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130" windowWidth="35610" windowHeight="8145" tabRatio="682"/>
  </bookViews>
  <sheets>
    <sheet name="Table 1. Participants" sheetId="13" r:id="rId1"/>
    <sheet name="Table 2. Entries" sheetId="1" r:id="rId2"/>
    <sheet name="Table 3. Stripe (Yellow) Rust" sheetId="7" r:id="rId3"/>
    <sheet name="Table 4. Kenya Rust " sheetId="12" r:id="rId4"/>
    <sheet name="Table 5.  Leaf Area Disease" sheetId="9" r:id="rId5"/>
    <sheet name="Table 6. Stem Rust Sdling-Adlt" sheetId="10" r:id="rId6"/>
    <sheet name="Table 7. Hessian Fly Damage" sheetId="11" r:id="rId7"/>
    <sheet name="Table 8.  Virus Disease Ratings" sheetId="14" r:id="rId8"/>
    <sheet name="Table 9. Fungal Disease Ratings" sheetId="15" r:id="rId9"/>
  </sheets>
  <externalReferences>
    <externalReference r:id="rId10"/>
    <externalReference r:id="rId11"/>
  </externalReferences>
  <definedNames>
    <definedName name="_2012_location_means_srpn">#REF!</definedName>
    <definedName name="_WWEERYT">#REF!</definedName>
    <definedName name="AccessDatabase" hidden="1">"C:\2001SRPN\2001SRPN entries1.mdb"</definedName>
    <definedName name="Button_1">"X2001SRPN_entries_SRPN_List"</definedName>
    <definedName name="_xlnm.Database">#REF!</definedName>
    <definedName name="hays_sprout_means">#REF!</definedName>
    <definedName name="N13MD2657W">#REF!</definedName>
    <definedName name="plant_heights">'[1]Table 7. Plant Height'!#REF!</definedName>
    <definedName name="_xlnm.Print_Area" localSheetId="3">'Table 4. Kenya Rust '!$A$292:$I$325</definedName>
    <definedName name="_xlnm.Print_Titles" localSheetId="5">'Table 6. Stem Rust Sdling-Adlt'!$5:$6</definedName>
    <definedName name="_xlnm.Print_Titles">#REF!</definedName>
    <definedName name="test_weights">'[1]Table 6. Grain Volume Weight'!#REF!</definedName>
  </definedNames>
  <calcPr calcId="145621"/>
</workbook>
</file>

<file path=xl/calcChain.xml><?xml version="1.0" encoding="utf-8"?>
<calcChain xmlns="http://schemas.openxmlformats.org/spreadsheetml/2006/main">
  <c r="E344" i="15" l="1"/>
  <c r="E343" i="15"/>
  <c r="E342" i="15"/>
  <c r="E341" i="15"/>
  <c r="E340" i="15"/>
  <c r="E339" i="15"/>
  <c r="E338" i="15"/>
  <c r="E337" i="15"/>
  <c r="E336" i="15"/>
  <c r="E335" i="15"/>
  <c r="E334" i="15"/>
  <c r="E333" i="15"/>
  <c r="E332" i="15"/>
  <c r="E331" i="15"/>
  <c r="E330" i="15"/>
  <c r="E329" i="15"/>
  <c r="E328" i="15"/>
  <c r="E327" i="15"/>
  <c r="E326" i="15"/>
  <c r="E325" i="15"/>
  <c r="E324" i="15"/>
  <c r="E323" i="15"/>
  <c r="E322" i="15"/>
  <c r="E321" i="15"/>
  <c r="E320" i="15"/>
  <c r="E319" i="15"/>
  <c r="E318" i="15"/>
  <c r="E317" i="15"/>
  <c r="E316" i="15"/>
  <c r="E315" i="15"/>
  <c r="E314" i="15"/>
  <c r="E313" i="15"/>
  <c r="E312" i="15"/>
  <c r="E311" i="15"/>
  <c r="E310" i="15"/>
  <c r="E309" i="15"/>
  <c r="E308" i="15"/>
  <c r="E307" i="15"/>
  <c r="E306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272" i="15"/>
  <c r="E271" i="15"/>
  <c r="E270" i="15"/>
  <c r="E269" i="15"/>
  <c r="E268" i="15"/>
  <c r="E267" i="15"/>
  <c r="E266" i="15"/>
  <c r="E265" i="15"/>
  <c r="E264" i="15"/>
  <c r="E263" i="15"/>
  <c r="E262" i="15"/>
  <c r="E261" i="15"/>
  <c r="E260" i="15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F341" i="11" l="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</calcChain>
</file>

<file path=xl/comments1.xml><?xml version="1.0" encoding="utf-8"?>
<comments xmlns="http://schemas.openxmlformats.org/spreadsheetml/2006/main">
  <authors>
    <author>Lucy Wanschura</author>
  </authors>
  <commentList>
    <comment ref="J48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F53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I53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I57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F68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M76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LIF</t>
        </r>
      </text>
    </comment>
    <comment ref="E103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P117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difficult to read</t>
        </r>
      </text>
    </comment>
    <comment ref="F118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F148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Z</t>
        </r>
      </text>
    </comment>
    <comment ref="J265" authorId="0">
      <text>
        <r>
          <rPr>
            <b/>
            <sz val="9"/>
            <color indexed="81"/>
            <rFont val="Verdana"/>
            <family val="2"/>
          </rPr>
          <t>Lucy Wanschura:</t>
        </r>
        <r>
          <rPr>
            <sz val="9"/>
            <color indexed="81"/>
            <rFont val="Verdana"/>
            <family val="2"/>
          </rPr>
          <t xml:space="preserve">
noticing some contamination in TPMKC</t>
        </r>
      </text>
    </comment>
  </commentList>
</comments>
</file>

<file path=xl/sharedStrings.xml><?xml version="1.0" encoding="utf-8"?>
<sst xmlns="http://schemas.openxmlformats.org/spreadsheetml/2006/main" count="11182" uniqueCount="1718">
  <si>
    <t>Entry</t>
  </si>
  <si>
    <t>Line</t>
  </si>
  <si>
    <t>Pedigree</t>
  </si>
  <si>
    <t>Source (program)</t>
  </si>
  <si>
    <t>protected trait?</t>
  </si>
  <si>
    <t>TAM-107</t>
  </si>
  <si>
    <t>HRW</t>
  </si>
  <si>
    <t>PI 495594</t>
  </si>
  <si>
    <t>check</t>
  </si>
  <si>
    <t>Antelope</t>
  </si>
  <si>
    <t>PI 564245</t>
  </si>
  <si>
    <t>Overland</t>
  </si>
  <si>
    <t>PI 518591</t>
  </si>
  <si>
    <t>local check 1</t>
  </si>
  <si>
    <t>local addition</t>
  </si>
  <si>
    <t>local check 2</t>
  </si>
  <si>
    <t>local check 3</t>
  </si>
  <si>
    <t>N13MD1-1</t>
  </si>
  <si>
    <t>HWW</t>
  </si>
  <si>
    <t>N10MD2076 sel (Wesley//N02Y5202/Wesley)</t>
  </si>
  <si>
    <t>ARS-LNK</t>
  </si>
  <si>
    <t>N13MD1-3</t>
  </si>
  <si>
    <t>N13MD1-4</t>
  </si>
  <si>
    <t>N13MD1-5</t>
  </si>
  <si>
    <t>N13MD1-6</t>
  </si>
  <si>
    <t>N13MD2-1</t>
  </si>
  <si>
    <t>N13MD2-2</t>
  </si>
  <si>
    <t>NW13MD104-4</t>
  </si>
  <si>
    <t>KS05HW15-1/N03Y2016</t>
  </si>
  <si>
    <t>NW13MD108-3</t>
  </si>
  <si>
    <t>Mace/KS05HW15-2</t>
  </si>
  <si>
    <t>NW13MD109-1</t>
  </si>
  <si>
    <t>NW14MD5033</t>
  </si>
  <si>
    <t>NW99L7068/Niobrara</t>
  </si>
  <si>
    <t>NW14MD5073</t>
  </si>
  <si>
    <t>NW14MD5078</t>
  </si>
  <si>
    <t>NW14MD5091</t>
  </si>
  <si>
    <t>NW14MD5105</t>
  </si>
  <si>
    <t>NW14MD5111</t>
  </si>
  <si>
    <t>NW14MD5131</t>
  </si>
  <si>
    <t>NW14MD5136</t>
  </si>
  <si>
    <t>NW14MD5152</t>
  </si>
  <si>
    <t>NW14MD5185</t>
  </si>
  <si>
    <t>NW14MD5192</t>
  </si>
  <si>
    <t>NW14MD5314</t>
  </si>
  <si>
    <t xml:space="preserve"> Jagalene/NW99L7068</t>
  </si>
  <si>
    <t>NW14MD5371</t>
  </si>
  <si>
    <t>NW14MD5441</t>
  </si>
  <si>
    <t>NE98466/NW99L7088</t>
  </si>
  <si>
    <t>NW14MD5446</t>
  </si>
  <si>
    <t>NW14MD5487</t>
  </si>
  <si>
    <t>NW14MD5516</t>
  </si>
  <si>
    <t>NW14MD5543</t>
  </si>
  <si>
    <t>NW14MD5558</t>
  </si>
  <si>
    <t>NW14MD5585</t>
  </si>
  <si>
    <t>KS14H17</t>
  </si>
  <si>
    <t>Mix</t>
  </si>
  <si>
    <t>KS980554-12-~9(2180*K/2163//?/3/W1062A*HVA114/W3416)//EVEREST/KS07HW81(KS02HW25/KS00HW114-1-1)</t>
  </si>
  <si>
    <t>KSU-Hays</t>
  </si>
  <si>
    <t>KS14HW44</t>
  </si>
  <si>
    <t>KS980554-12-~9(2180*K/2163//?/3/W1062A*HVA114/W3416)/KS02HW35 TR//KS08HW138(FRED-2-18-1)</t>
  </si>
  <si>
    <t>KS14HW50</t>
  </si>
  <si>
    <t>FRED-2-4-5/KS05HW122-5-2(KS99-5-16//STANTON/KS98HW423)//KS08HW138(FRED-2-18-1)</t>
  </si>
  <si>
    <t>KS14HW70</t>
  </si>
  <si>
    <t>KS08HW139(FRED-2-18-2)//KS05HW15-2-2(KS98HW452/CO960293//KS920709B-5-2)/KS02HW35 TR</t>
  </si>
  <si>
    <t>KS14HW75</t>
  </si>
  <si>
    <t>KS08HW139(FRED-2-18-2)//KS05HW28-1-4(KS91W009-6-1/TREGO//KS99HW55)/DANBY TR</t>
  </si>
  <si>
    <t>KS14H81</t>
  </si>
  <si>
    <t>KS980554-12-~9(2180*K/2163//?/3/W1062A*HVA114/W3416)/DANBY TR//KS05HW122-5-2(KS99HW5016//STANTON/KS98HW423)</t>
  </si>
  <si>
    <t>KS14HW86</t>
  </si>
  <si>
    <t>FRED-2-4-5/KS02HW35 TR//KS05HW122-5-2(KS99HW5016//STANTON/KS98HW423)</t>
  </si>
  <si>
    <t>KS14H89</t>
  </si>
  <si>
    <t>KS14H90</t>
  </si>
  <si>
    <t>KS14HW100</t>
  </si>
  <si>
    <t>KS05HW122-5-2(KS99HW5016//STANTON/KS98HW423)//EVEREST/KS02HW35 TR</t>
  </si>
  <si>
    <t>KS14HW106</t>
  </si>
  <si>
    <t>KS05HW122-5-2(KS99HW5016//STANTON/KS98HW423)//KS05HW15-2-2(KS98HW452/CO960293//KS920709B-5-2)/KS06HW46-3(KS98HW220-5-1/KS01HW162)</t>
  </si>
  <si>
    <t>KS14HW110</t>
  </si>
  <si>
    <t>KS05HW122-5-2(KS99HW5016//STANTON/KS98HW423)//KS05HW15-2-2(KS98HW452/CO960293//KS920709B-5-2)/KS07HW81(KS02HW25/KS00HW114-1-1)</t>
  </si>
  <si>
    <t>KS14HW111</t>
  </si>
  <si>
    <t>KS05HW122-5-2(KS99HW5016//STANTON/KS98HW423)//KS05HW15-2-2(KS98HW452/CO960293//KS920709B-5-2)/KS02HW35 TR</t>
  </si>
  <si>
    <t>KS14HW114</t>
  </si>
  <si>
    <t>KS14HW115</t>
  </si>
  <si>
    <t>KS980554-12-~9(2180*K/2163//?/3/W1062A*HVA114/W3416)/KS07HW59(KS00HW175-2/KS02HW25)//KS05HW15-2-2(KS98HW452/CO960293//KS920709B-5-2)</t>
  </si>
  <si>
    <t>KS14H152</t>
  </si>
  <si>
    <t>T151/ASPEN</t>
  </si>
  <si>
    <t>KS14H162</t>
  </si>
  <si>
    <t>T151/DANBY TR</t>
  </si>
  <si>
    <t>KS14H167</t>
  </si>
  <si>
    <t>T151/KS08HW97(KS01HW163-4(TREGO/BTY SIB)/KS01HW168-4(95HW414/BTY SIB))</t>
  </si>
  <si>
    <t>KS14H168</t>
  </si>
  <si>
    <t>KS14H173</t>
  </si>
  <si>
    <t>T151/KS08HW111-1(DANBY/KS03HW149-1(TREGO/CO960293))</t>
  </si>
  <si>
    <t>KS14H177</t>
  </si>
  <si>
    <t>KS14H180</t>
  </si>
  <si>
    <t>KS14H184</t>
  </si>
  <si>
    <t>KS14HW185</t>
  </si>
  <si>
    <t>ARMOUR/KS06HW46-3(KS98HW220-5-1(ARLIN/YUMA)/KS01HW162(TGO/BTY SIB))</t>
  </si>
  <si>
    <t>KS14HW188</t>
  </si>
  <si>
    <t>KS14HW189</t>
  </si>
  <si>
    <t>ARMOUR/DANBY TR</t>
  </si>
  <si>
    <t>KS14H190</t>
  </si>
  <si>
    <t>KS14H199</t>
  </si>
  <si>
    <t>ARMOUR/KS08HW61-2(NuHILLS/KS03HW149-1(TREGO/CO960293))</t>
  </si>
  <si>
    <t>KS14H205</t>
  </si>
  <si>
    <t>TAM112/KS06HW46-3(KS98HW220-5-1(ARLIN/YUMA)/KS01HW162(TGO/BTY SIB))</t>
  </si>
  <si>
    <t>KS14H206</t>
  </si>
  <si>
    <t>TAM112/KS08HW111-1(DANBY/KS03HW149-1(TREGO/CO960293))</t>
  </si>
  <si>
    <t>SD10109-2-4</t>
  </si>
  <si>
    <t>Overley/Trego</t>
  </si>
  <si>
    <t>SDSU</t>
  </si>
  <si>
    <t>SD10215-1-1</t>
  </si>
  <si>
    <t>Falcon/W98-159-7</t>
  </si>
  <si>
    <t>SD10W006-9</t>
  </si>
  <si>
    <t>Fuller/NE01422//Falcon</t>
  </si>
  <si>
    <t>SD10W089-3-5</t>
  </si>
  <si>
    <t>SD02W124/NW97S218-LT</t>
  </si>
  <si>
    <t>SD11002-2</t>
  </si>
  <si>
    <t>Hatcher/SD01W064</t>
  </si>
  <si>
    <t>SD110041-4</t>
  </si>
  <si>
    <t>SD01122/Darrell</t>
  </si>
  <si>
    <t>SD12007-6</t>
  </si>
  <si>
    <t>SD05W030/SD05118</t>
  </si>
  <si>
    <t>SD12008-2</t>
  </si>
  <si>
    <t>BC98334-10W-8W/SD05W030</t>
  </si>
  <si>
    <t>SD13039-1</t>
  </si>
  <si>
    <t>Hawken/SD05W012</t>
  </si>
  <si>
    <t>SD13062-2</t>
  </si>
  <si>
    <t>SD13066-5</t>
  </si>
  <si>
    <t>NW03Y2016//Overland/NW03Y2016/3/KS990498-3-&amp;-2</t>
  </si>
  <si>
    <t>SD13072-7</t>
  </si>
  <si>
    <t>Expedition/SD07019</t>
  </si>
  <si>
    <t>SD13073-1</t>
  </si>
  <si>
    <t>Overland/Alice</t>
  </si>
  <si>
    <t>SD13085-1</t>
  </si>
  <si>
    <t>Howard//Overley/SD02068/3/ SD00111-9</t>
  </si>
  <si>
    <t>SD13099-8</t>
  </si>
  <si>
    <t>SD06158/SD05W012</t>
  </si>
  <si>
    <t>SD13117-1</t>
  </si>
  <si>
    <t>SD00111-9/Overland</t>
  </si>
  <si>
    <t>SD13130-7</t>
  </si>
  <si>
    <t>SD08176/KS0603A-58-1</t>
  </si>
  <si>
    <t>SD13131-5</t>
  </si>
  <si>
    <t>SD13133-1</t>
  </si>
  <si>
    <t>Art/Overland</t>
  </si>
  <si>
    <t>SD13134-3</t>
  </si>
  <si>
    <t>Lyman/SD03164-1</t>
  </si>
  <si>
    <t>SD13137-1</t>
  </si>
  <si>
    <t>KS06O3A~58-1/NE05430</t>
  </si>
  <si>
    <t>SD13166-3</t>
  </si>
  <si>
    <t>T164/KS06O3A~58-1</t>
  </si>
  <si>
    <t>SD13169-4</t>
  </si>
  <si>
    <t>NE05430/NI04427</t>
  </si>
  <si>
    <t>SD13207-2</t>
  </si>
  <si>
    <t>HV9W06-291/Wesley FHB1</t>
  </si>
  <si>
    <t>SD13212-1</t>
  </si>
  <si>
    <t>HV9W05-1125R/KS06O3A~58-1</t>
  </si>
  <si>
    <t>SD13221-5</t>
  </si>
  <si>
    <t>SD06163/AP06T 3832</t>
  </si>
  <si>
    <t>SD13238-3</t>
  </si>
  <si>
    <t>HV9W94-CB94005R// Overland/TAM302/3/Overland</t>
  </si>
  <si>
    <t>SD13W036-3</t>
  </si>
  <si>
    <t>SD05W018/SD06161</t>
  </si>
  <si>
    <t>SD13W064-7</t>
  </si>
  <si>
    <t>SD05W012/NuDakota</t>
  </si>
  <si>
    <t>SD13W138-2</t>
  </si>
  <si>
    <t>SD03164-2/SD08176</t>
  </si>
  <si>
    <t>KS070090M-2</t>
  </si>
  <si>
    <t>DUSTER/KS06O3A~57</t>
  </si>
  <si>
    <t>KSU-Man</t>
  </si>
  <si>
    <t>KS070093K-9</t>
  </si>
  <si>
    <t>OK00310-367101/KS010525-1-1</t>
  </si>
  <si>
    <t>KS070111M-1</t>
  </si>
  <si>
    <t>NI02425/KS06O3A~49</t>
  </si>
  <si>
    <t>KS070411M-1</t>
  </si>
  <si>
    <t>X031101-9/Aspen</t>
  </si>
  <si>
    <t>KS070411M-3</t>
  </si>
  <si>
    <t>KS070411M-4</t>
  </si>
  <si>
    <t>KS070447K-2</t>
  </si>
  <si>
    <t>KS010729TM~3/KS030010~3</t>
  </si>
  <si>
    <t>KS070484K-6</t>
  </si>
  <si>
    <t>RonL/KS06O3A~4//KS020181-2</t>
  </si>
  <si>
    <t>KS070489K-3</t>
  </si>
  <si>
    <t>KS00F5--20-3-2/KS990498-3-&amp;~2//KS010209K-5</t>
  </si>
  <si>
    <t>KS070544K-3</t>
  </si>
  <si>
    <t>KS980191-1-2-#2/KS06O3A~57//KS010209K-5</t>
  </si>
  <si>
    <t>KS070597K-11</t>
  </si>
  <si>
    <t>KS06O3A~57/KS010514-6-11//KS020363WM~1</t>
  </si>
  <si>
    <t>KS070664K-9</t>
  </si>
  <si>
    <t>HV9W98-1002R/KS970226-5-#4//WINTERHAWK</t>
  </si>
  <si>
    <t>KS070712M-1</t>
  </si>
  <si>
    <t>NX03Y2115/KS980512-11-22//KS010514-9TM-10</t>
  </si>
  <si>
    <t>KS071064K-1</t>
  </si>
  <si>
    <t>X031107E-3/KS010525-1-1//KS011174K~2</t>
  </si>
  <si>
    <t>KS12FHB(A+)-98</t>
  </si>
  <si>
    <t>2012 FHB F4 Awned Bulk</t>
  </si>
  <si>
    <t>KS070063M-2</t>
  </si>
  <si>
    <t>KS04HW47-3-4/KS06O3A~49</t>
  </si>
  <si>
    <t>KS070078M-3</t>
  </si>
  <si>
    <t>KS06O3A~49/KS020446TM~1</t>
  </si>
  <si>
    <t>KS070089K-3</t>
  </si>
  <si>
    <t>DUSTER/KS06O3A~49</t>
  </si>
  <si>
    <t>KS070093M-3</t>
  </si>
  <si>
    <t>KS070093M-5</t>
  </si>
  <si>
    <t>KS070133K-12</t>
  </si>
  <si>
    <t>HV9W03-687R/KS020469TM~6</t>
  </si>
  <si>
    <t>KS070133K-13</t>
  </si>
  <si>
    <t>KS070485K-3</t>
  </si>
  <si>
    <t>RonL/KS06O3A~57//KS020617~9</t>
  </si>
  <si>
    <t>KS070493M-2</t>
  </si>
  <si>
    <t>KS00F5--20-3-2/KS04HW47-3-4//KS980554-12-~9</t>
  </si>
  <si>
    <t>KS070597K-3</t>
  </si>
  <si>
    <t>KS070597K-6</t>
  </si>
  <si>
    <t>KS070597K-14</t>
  </si>
  <si>
    <t>KS070597M-3</t>
  </si>
  <si>
    <t>KS070597M-4</t>
  </si>
  <si>
    <t>KS070612K-7</t>
  </si>
  <si>
    <t>DUSTER/KS010514-6-11//KS980191-1-7</t>
  </si>
  <si>
    <t>OK0986044</t>
  </si>
  <si>
    <t>KS99WGRC42/OK93P656H3299-84</t>
  </si>
  <si>
    <t>OSU</t>
  </si>
  <si>
    <t>OK11754WF</t>
  </si>
  <si>
    <t>SW</t>
  </si>
  <si>
    <t>(TOB/ERA//TOB/CNO67/3/PLO/4/VEE#5/5/KAUZ/6/CNDO/R143//ENTE/MEXI2/3/…)/OVERLEY//(JGR*2//WL711*6/T. monococcum)</t>
  </si>
  <si>
    <t>OK11755W</t>
  </si>
  <si>
    <t>HW</t>
  </si>
  <si>
    <t>OK11999W</t>
  </si>
  <si>
    <t>Westonia/2*OK Bullet</t>
  </si>
  <si>
    <t>OK12716R/W</t>
  </si>
  <si>
    <t>HRW/HW</t>
  </si>
  <si>
    <t>W99-194/OK02518W</t>
  </si>
  <si>
    <t>OK10430-2</t>
  </si>
  <si>
    <t>CS+1V/2*OK94P549-21</t>
  </si>
  <si>
    <t>OK11P228</t>
  </si>
  <si>
    <t xml:space="preserve">Deliver/Farmec </t>
  </si>
  <si>
    <t>OK118036</t>
  </si>
  <si>
    <t>N02Y5078/TX01V5314//OK00514-05804</t>
  </si>
  <si>
    <t>OK12621</t>
  </si>
  <si>
    <t>P961341A3-2-2/OK93P656H3299-84</t>
  </si>
  <si>
    <t>OK13625</t>
  </si>
  <si>
    <t>AP01T1114/ OK03522</t>
  </si>
  <si>
    <t>OK11P710W</t>
  </si>
  <si>
    <t xml:space="preserve">OK00611W/NuHills </t>
  </si>
  <si>
    <t>OK12P316</t>
  </si>
  <si>
    <t>OK00520/OK00611W//OK02507W</t>
  </si>
  <si>
    <t>OK12416</t>
  </si>
  <si>
    <t>Macon/Santa Fe//OK93P656H3299-84</t>
  </si>
  <si>
    <t>OK1266309</t>
  </si>
  <si>
    <t>OK02405/ OKBullet</t>
  </si>
  <si>
    <t>OK12717W</t>
  </si>
  <si>
    <t>KS99WGRC42/OK05741W</t>
  </si>
  <si>
    <t>OK12734WX</t>
  </si>
  <si>
    <t>PI617070/Intrada//Intrada reseln</t>
  </si>
  <si>
    <t>OK07218-126124-2</t>
  </si>
  <si>
    <t>OK99219/OK99621</t>
  </si>
  <si>
    <t>OK07218-126124-7</t>
  </si>
  <si>
    <t>OK07218-126124-18</t>
  </si>
  <si>
    <t>OK1389005</t>
  </si>
  <si>
    <t>(PRL/2*Pastor)/(Mason/2137)//OK00229</t>
  </si>
  <si>
    <t>OK13P89033</t>
  </si>
  <si>
    <t>Duster*2//CnSSr32A.s.-k/2174*2</t>
  </si>
  <si>
    <t>OK1389042</t>
  </si>
  <si>
    <t>Duster*2//Mq(2)5*G2919-k/2174</t>
  </si>
  <si>
    <t>OK1389054</t>
  </si>
  <si>
    <t>Fuller*2//RL6088/2174*2</t>
  </si>
  <si>
    <t>NF101</t>
  </si>
  <si>
    <t>NF38/Longhorn//P2548</t>
  </si>
  <si>
    <t>NE13405</t>
  </si>
  <si>
    <t>TX00D1390/NE02495//NE05403</t>
  </si>
  <si>
    <t>UNL</t>
  </si>
  <si>
    <t>NE13425</t>
  </si>
  <si>
    <t>INW0302/Overland//NE02584</t>
  </si>
  <si>
    <t>NE13434</t>
  </si>
  <si>
    <t>TX00D1390/NE02495//McGill</t>
  </si>
  <si>
    <t>NE13445</t>
  </si>
  <si>
    <t>NE04653/CO02322//McGill</t>
  </si>
  <si>
    <t>NW13455</t>
  </si>
  <si>
    <t>SD98W175-1/NW03666</t>
  </si>
  <si>
    <t>NE13483V</t>
  </si>
  <si>
    <t>NE04550/NE05496</t>
  </si>
  <si>
    <t>NW13493</t>
  </si>
  <si>
    <t>NW13499</t>
  </si>
  <si>
    <t>SD01W064/NW03670</t>
  </si>
  <si>
    <t>NE13511</t>
  </si>
  <si>
    <t>CO00016/OVERLAND//NE03458</t>
  </si>
  <si>
    <t>NE13515</t>
  </si>
  <si>
    <t>HV9W00-B267/Robidoux//NI04427</t>
  </si>
  <si>
    <t>NE13554</t>
  </si>
  <si>
    <t>OK01307/*2 OVERLAND</t>
  </si>
  <si>
    <t>NW13570</t>
  </si>
  <si>
    <t>NW13574</t>
  </si>
  <si>
    <t>KS04HW101-3/ANTELOPE</t>
  </si>
  <si>
    <t>NE13593</t>
  </si>
  <si>
    <t>CO00016/OVERLAND//Goodstreak</t>
  </si>
  <si>
    <t>NE13597</t>
  </si>
  <si>
    <t>NE04424/Wesley</t>
  </si>
  <si>
    <t>NE13604</t>
  </si>
  <si>
    <t>SD00258-1/McGill</t>
  </si>
  <si>
    <t>NE13625</t>
  </si>
  <si>
    <t>W04-417/CAMELOT//Goodstreak</t>
  </si>
  <si>
    <t>NE13629</t>
  </si>
  <si>
    <t>SD01W064/NE02558//OVERLAND</t>
  </si>
  <si>
    <t>NE13660</t>
  </si>
  <si>
    <t>WEATHERFORD/NUPLAINS//OVERLAND</t>
  </si>
  <si>
    <t>NW13669</t>
  </si>
  <si>
    <t>SD98W175-1-14/NW03666</t>
  </si>
  <si>
    <t>NE13672</t>
  </si>
  <si>
    <t>MO980829/Camelot//NE03490</t>
  </si>
  <si>
    <t>NE13683</t>
  </si>
  <si>
    <t>CO01212/NE03458//McGill</t>
  </si>
  <si>
    <t>NE13687</t>
  </si>
  <si>
    <t>CLTR 8299=(MO12-2-3)/WAHOO//WAHOO</t>
  </si>
  <si>
    <t>PSB13NEDH-15-58W</t>
  </si>
  <si>
    <t>NW03681 / SD07W084</t>
  </si>
  <si>
    <t>UNL/Limagrain</t>
  </si>
  <si>
    <t>PSB13NEDH-14-83W</t>
  </si>
  <si>
    <t>NI13717</t>
  </si>
  <si>
    <t>MV-Gorsium/Robidoux</t>
  </si>
  <si>
    <t>NI14721</t>
  </si>
  <si>
    <t>TX01A5936/BC97-ROM50W (NuDakota)//ANTELOPE</t>
  </si>
  <si>
    <t>NI14729</t>
  </si>
  <si>
    <t>NE05426/Harry</t>
  </si>
  <si>
    <t>NI14733</t>
  </si>
  <si>
    <t>MV-Regiment/NE04550</t>
  </si>
  <si>
    <t>NE09517-1</t>
  </si>
  <si>
    <t>W96x1080-21=(Jagger/Thunderbolt)/JAGALENE</t>
  </si>
  <si>
    <t>NE10478-1</t>
  </si>
  <si>
    <t>NI03418/Camelot</t>
  </si>
  <si>
    <t>TX11A001294</t>
  </si>
  <si>
    <t>TAM 112/TX02U2508</t>
  </si>
  <si>
    <t>TAMU-AMA</t>
  </si>
  <si>
    <t>TX10V7808</t>
  </si>
  <si>
    <t>TX03V71103/TX00D1390</t>
  </si>
  <si>
    <t>TX12A001005</t>
  </si>
  <si>
    <t>TAM 303/TX99A0153-1</t>
  </si>
  <si>
    <t>TX12A001044</t>
  </si>
  <si>
    <t>RonL/TX04V072075</t>
  </si>
  <si>
    <t>TX12A001068</t>
  </si>
  <si>
    <t>TX04A001008/TX04M410067</t>
  </si>
  <si>
    <t>TX12A001078</t>
  </si>
  <si>
    <t>TX04A001246/TX04V076015</t>
  </si>
  <si>
    <t>TX12A001106</t>
  </si>
  <si>
    <t>TX04A001830/TX01V6008</t>
  </si>
  <si>
    <t>TX12A001145</t>
  </si>
  <si>
    <t>X05A554 [=KS00F5--20-3-2/Dumas]/Doans</t>
  </si>
  <si>
    <t>TX12A001172</t>
  </si>
  <si>
    <t>X05A569 [=SELYANKA/Fuller]/TAM 401</t>
  </si>
  <si>
    <t>TX12A001189</t>
  </si>
  <si>
    <t>X05A602 [=CO960293-W134/TAM 111]/TX04V072079</t>
  </si>
  <si>
    <t>TX12A001329</t>
  </si>
  <si>
    <t>TX01V5134WC-2/TAM 401</t>
  </si>
  <si>
    <t>TX12A001430</t>
  </si>
  <si>
    <t>TX01V6008/TAM 203</t>
  </si>
  <si>
    <t>TX12A001443</t>
  </si>
  <si>
    <t>TUKURU//KARL 92*2/KAKATSI 'S'/3/TX84V1307/U1254-4-4-9-1//WEEBILL 1 (OCW00M618S-1B)</t>
  </si>
  <si>
    <t>TX12A001455</t>
  </si>
  <si>
    <t>C80.1/3*BATAVIA//2*WBLL 1/3/TX89D1253*2/TTCC404/4/FANNIN</t>
  </si>
  <si>
    <t>TX12A001492</t>
  </si>
  <si>
    <t>TX03A0309/TAM 113</t>
  </si>
  <si>
    <t>TX12A001506</t>
  </si>
  <si>
    <t>TX88A6880/TX86A8072//TAM 113</t>
  </si>
  <si>
    <t>TX12A001584</t>
  </si>
  <si>
    <t>TX03A0451/TX99A0153-1</t>
  </si>
  <si>
    <t>TX12A001616</t>
  </si>
  <si>
    <t>TAM 203/TAM 113</t>
  </si>
  <si>
    <t>TX12A001619</t>
  </si>
  <si>
    <t>TX12A001621</t>
  </si>
  <si>
    <t>TX99A0153-1/TX03V71103</t>
  </si>
  <si>
    <t>TX12A001634</t>
  </si>
  <si>
    <t>TX12A001636</t>
  </si>
  <si>
    <t>TX12A001646</t>
  </si>
  <si>
    <t>TAM 113/TX99A0153-1</t>
  </si>
  <si>
    <t>TX10V7130</t>
  </si>
  <si>
    <t>TX01V6008/TAM 303</t>
  </si>
  <si>
    <t>TX10V7258</t>
  </si>
  <si>
    <t>TAM 112/G990191</t>
  </si>
  <si>
    <t>TX12V7221</t>
  </si>
  <si>
    <t>TX04A001819/TX99A0153-1</t>
  </si>
  <si>
    <t>TX12V7320</t>
  </si>
  <si>
    <t>X05A548 [=G001784/Jagelene]/TAM 303</t>
  </si>
  <si>
    <t>TX12V7324</t>
  </si>
  <si>
    <t>X05A579 [=ABI 86*3414/X84W063-9-39-2//Karl92/3/TX03A0121]/Cutter</t>
  </si>
  <si>
    <t>TX12V7415</t>
  </si>
  <si>
    <t>X05A650 [=ND 801/TX02D5813]/RonL</t>
  </si>
  <si>
    <t>TX12V7525</t>
  </si>
  <si>
    <t>SHARK-3//5*JGR/SA93 (OK04819)/3/OK95553/OK92403 (OK03318)</t>
  </si>
  <si>
    <t>CO11D174</t>
  </si>
  <si>
    <t>TAM 112/Byrd</t>
  </si>
  <si>
    <t>CSU</t>
  </si>
  <si>
    <t>CO11D446</t>
  </si>
  <si>
    <t>CO050270/Byrd</t>
  </si>
  <si>
    <t>CO11D378</t>
  </si>
  <si>
    <t>CO050270/Hatcher</t>
  </si>
  <si>
    <t>CO11D243</t>
  </si>
  <si>
    <t>CO050173/Cowboy</t>
  </si>
  <si>
    <t>CO11D043</t>
  </si>
  <si>
    <t>Bill Brown/Byrd</t>
  </si>
  <si>
    <t>CO11D421</t>
  </si>
  <si>
    <t>CO11D1174</t>
  </si>
  <si>
    <t>CO050233-2/Byrd</t>
  </si>
  <si>
    <t>CO11D1236</t>
  </si>
  <si>
    <t>Denali/Byrd</t>
  </si>
  <si>
    <t>CO11D1240</t>
  </si>
  <si>
    <t>CO11D1298</t>
  </si>
  <si>
    <t>Denali/Antero</t>
  </si>
  <si>
    <t>CO11D1312</t>
  </si>
  <si>
    <t>CO11D1353</t>
  </si>
  <si>
    <t>CO050337-2/Byrd</t>
  </si>
  <si>
    <t>CO11D1356</t>
  </si>
  <si>
    <t>CO11D1397</t>
  </si>
  <si>
    <t>CO11D1539</t>
  </si>
  <si>
    <t>Byrd/Antero</t>
  </si>
  <si>
    <t>CO11D1542</t>
  </si>
  <si>
    <t>CO11D1686</t>
  </si>
  <si>
    <t>CO07MAS114/Denali</t>
  </si>
  <si>
    <t>CO11D1767</t>
  </si>
  <si>
    <t>CO07MAS114/Cowboy</t>
  </si>
  <si>
    <t>CO11D1306W</t>
  </si>
  <si>
    <t>CO11D1316W</t>
  </si>
  <si>
    <t>Cowboy/Antero</t>
  </si>
  <si>
    <t>TX04DH231-1</t>
  </si>
  <si>
    <t>FM2A/OGALLALA</t>
  </si>
  <si>
    <t>Texas-D. Hays</t>
  </si>
  <si>
    <t>Yes</t>
  </si>
  <si>
    <t>TX04DH231-12</t>
  </si>
  <si>
    <t>TX04DH231-5</t>
  </si>
  <si>
    <t>TX04DH231-6</t>
  </si>
  <si>
    <t>TX04DH231-8</t>
  </si>
  <si>
    <t>Tx04DH232-1</t>
  </si>
  <si>
    <t>FM3/5009</t>
  </si>
  <si>
    <t>Tx04DH232-15</t>
  </si>
  <si>
    <t>Tx04DH232-18</t>
  </si>
  <si>
    <t>Tx04DH232-5</t>
  </si>
  <si>
    <t>Tx04DH237-21</t>
  </si>
  <si>
    <t>FM3/OGALLALA</t>
  </si>
  <si>
    <t>Tx04DH237-3</t>
  </si>
  <si>
    <t>Tx04DH237-7</t>
  </si>
  <si>
    <t>Tx04DH237-15</t>
  </si>
  <si>
    <t>HT202-24</t>
  </si>
  <si>
    <t>SERIM82/CUTTER//HALBERD/TX01M5009</t>
  </si>
  <si>
    <t>HT202-15</t>
  </si>
  <si>
    <t>HT207-31</t>
  </si>
  <si>
    <t>SERIM82/CUTTER//HALBERD/TX99U8544</t>
  </si>
  <si>
    <t>HT209-02</t>
  </si>
  <si>
    <t>TX04V075080//HALBERD/TAM112</t>
  </si>
  <si>
    <t>HT204-06</t>
  </si>
  <si>
    <t>TX01M5009HALBERD//HALBERD/TAM112</t>
  </si>
  <si>
    <t>HT207-30</t>
  </si>
  <si>
    <t>HT209-04</t>
  </si>
  <si>
    <t>HT202-11</t>
  </si>
  <si>
    <t>HT206-15</t>
  </si>
  <si>
    <t>SERIM81/TX01M5009//THUNDERBOLT/HALBERD</t>
  </si>
  <si>
    <t>HT210-01</t>
  </si>
  <si>
    <t>TX99U8544/OGALLALA//FANG60/CUTTER</t>
  </si>
  <si>
    <t>HT210-07</t>
  </si>
  <si>
    <t>HT216-01</t>
  </si>
  <si>
    <t>TX99U8544/OGALLALA//TX8618/FANG60</t>
  </si>
  <si>
    <t>HT210-05</t>
  </si>
  <si>
    <t>HT215-05</t>
  </si>
  <si>
    <t>SERM82/CUTTER//TX01M5009/HALBERD</t>
  </si>
  <si>
    <t>HT243-14</t>
  </si>
  <si>
    <t>Parula/TX0400138</t>
  </si>
  <si>
    <t>HT243-07</t>
  </si>
  <si>
    <t>HT238-14</t>
  </si>
  <si>
    <t>TX01M5009/HALBERD//TX99U8544/OGALLALA</t>
  </si>
  <si>
    <t>TX13D5025</t>
  </si>
  <si>
    <t>Sturdy 2K/Crawford</t>
  </si>
  <si>
    <t xml:space="preserve">TAMU-CS </t>
  </si>
  <si>
    <t>TX13D5030</t>
  </si>
  <si>
    <t>TX13D5097</t>
  </si>
  <si>
    <t>Fannin/Coker 9553</t>
  </si>
  <si>
    <t>TX13D5371</t>
  </si>
  <si>
    <t>TX13D5460</t>
  </si>
  <si>
    <t>TX13M5534</t>
  </si>
  <si>
    <t>KS980508-6-2/KS04WKS-19</t>
  </si>
  <si>
    <t>TX13M5537</t>
  </si>
  <si>
    <t>Cutter/O3A-B7//Everest</t>
  </si>
  <si>
    <t>TX13M5547</t>
  </si>
  <si>
    <t>KS970187-1-10/Everest//KS98W0512-2-~4</t>
  </si>
  <si>
    <t>TX13M5554</t>
  </si>
  <si>
    <t>TX13M5568</t>
  </si>
  <si>
    <t>KS990527-1-~C/KS020039TM~2//Fuller</t>
  </si>
  <si>
    <t>TX13M5579</t>
  </si>
  <si>
    <t>KS990527-1-~E/KS980512-11-9//KS06O3A~49</t>
  </si>
  <si>
    <t>TX13M5580</t>
  </si>
  <si>
    <t>TX13M5602</t>
  </si>
  <si>
    <t>O3A-89-2/KS990159-3-7//Aspen</t>
  </si>
  <si>
    <t>TX13M5603</t>
  </si>
  <si>
    <t>TX13M5604</t>
  </si>
  <si>
    <t>TX13M5625</t>
  </si>
  <si>
    <t>O3A-B7/HV9W96-1270R-1//KS980512-11-24</t>
  </si>
  <si>
    <t>TX13M5643</t>
  </si>
  <si>
    <t>AP03T6115/W04-417//KS06O3A~49</t>
  </si>
  <si>
    <t>TX13M5652</t>
  </si>
  <si>
    <t>AP04T9029/W04-417//KS010525-1-1</t>
  </si>
  <si>
    <t>TX13M5655</t>
  </si>
  <si>
    <t>AP04TW9819/O3A-B3//KS980512-11-22</t>
  </si>
  <si>
    <t>TX13M5688</t>
  </si>
  <si>
    <t>TX13M5714</t>
  </si>
  <si>
    <t>TX13M5716</t>
  </si>
  <si>
    <t>TX13M5724</t>
  </si>
  <si>
    <t>TX13M5796</t>
  </si>
  <si>
    <t>TX13M5800</t>
  </si>
  <si>
    <t>TX13M5801</t>
  </si>
  <si>
    <t>TX13M5815</t>
  </si>
  <si>
    <t>TX13M5843</t>
  </si>
  <si>
    <t>TX13M5862</t>
  </si>
  <si>
    <t>TX13M5888</t>
  </si>
  <si>
    <t>KS14U6380R5</t>
  </si>
  <si>
    <t>HWWW</t>
  </si>
  <si>
    <t>KS05HW14-1*2/Kingbird-2 (Sr2 complex)</t>
  </si>
  <si>
    <t>HWWGRU</t>
  </si>
  <si>
    <t>KS14U6380R6</t>
  </si>
  <si>
    <t>KS14U6380R7</t>
  </si>
  <si>
    <t>KS14U6380R8</t>
  </si>
  <si>
    <t>KS14U6380R9</t>
  </si>
  <si>
    <t>R</t>
  </si>
  <si>
    <t>S</t>
  </si>
  <si>
    <t>%R</t>
  </si>
  <si>
    <t>all</t>
  </si>
  <si>
    <t>local check 1 Karl 92</t>
  </si>
  <si>
    <t>local check 2 Karl 92</t>
  </si>
  <si>
    <t>Karl 92</t>
  </si>
  <si>
    <t>Carol H3</t>
  </si>
  <si>
    <t>local check 3 Karl 92</t>
  </si>
  <si>
    <t>Caldwell</t>
  </si>
  <si>
    <t>H13</t>
  </si>
  <si>
    <t>tolerant? Larvae on stem</t>
  </si>
  <si>
    <t>Thatcher</t>
  </si>
  <si>
    <t>RGON 15</t>
  </si>
  <si>
    <t>Karl 92 (S)</t>
  </si>
  <si>
    <t>Caldwell H6</t>
  </si>
  <si>
    <t>Lines</t>
  </si>
  <si>
    <t>Infection Type</t>
  </si>
  <si>
    <t>Severity</t>
  </si>
  <si>
    <t>Notes</t>
  </si>
  <si>
    <t>(0-9)</t>
  </si>
  <si>
    <t>(0-100)</t>
  </si>
  <si>
    <t>mixed</t>
  </si>
  <si>
    <t>seg 5/85, byd bad</t>
  </si>
  <si>
    <t>seg  8/30</t>
  </si>
  <si>
    <t>Yr 17 type</t>
  </si>
  <si>
    <t>seg 4/10, Armour type</t>
  </si>
  <si>
    <t>seg 3/1</t>
  </si>
  <si>
    <t>seg 7/90</t>
  </si>
  <si>
    <t>seg 7/20</t>
  </si>
  <si>
    <t>seg 8/60</t>
  </si>
  <si>
    <t>seg 3/5</t>
  </si>
  <si>
    <t>seg 8/90</t>
  </si>
  <si>
    <t>seg 6/30</t>
  </si>
  <si>
    <t>seg 8/20</t>
  </si>
  <si>
    <t>Yr17</t>
  </si>
  <si>
    <t>seg 8/95</t>
  </si>
  <si>
    <t>seg 4/50</t>
  </si>
  <si>
    <t>seg 2/2</t>
  </si>
  <si>
    <t>seg 5/20</t>
  </si>
  <si>
    <t>Yr 17</t>
  </si>
  <si>
    <t>LTN</t>
  </si>
  <si>
    <t>seg 4/20</t>
  </si>
  <si>
    <t>seg 8/50</t>
  </si>
  <si>
    <t>PBC</t>
  </si>
  <si>
    <t>seg 8/100</t>
  </si>
  <si>
    <t>seg 7/85</t>
  </si>
  <si>
    <t>seg 4/5</t>
  </si>
  <si>
    <t>seg 8/90, thin</t>
  </si>
  <si>
    <t>stem melanism</t>
  </si>
  <si>
    <t>seg 6/35</t>
  </si>
  <si>
    <t>seg 1/1</t>
  </si>
  <si>
    <t>PBC+++</t>
  </si>
  <si>
    <t>PBC++</t>
  </si>
  <si>
    <t>seg 4/35, thin, late</t>
  </si>
  <si>
    <t>PBC+</t>
  </si>
  <si>
    <t>seg 6/5</t>
  </si>
  <si>
    <t>glume blotches or PBC+</t>
  </si>
  <si>
    <t>Yr 17+</t>
  </si>
  <si>
    <t>seg 6/20</t>
  </si>
  <si>
    <t>seg 4/50, PBC++, SM++</t>
  </si>
  <si>
    <t>Inoculum included isolates from 2010 (Yr17-virulent races) and 2012 (Everest-virulent races).</t>
  </si>
  <si>
    <t>Infection severity determined at early dough stage.</t>
  </si>
  <si>
    <t>Reaction</t>
  </si>
  <si>
    <t>Heading</t>
  </si>
  <si>
    <t>(DOY)</t>
  </si>
  <si>
    <t>TAM 107</t>
  </si>
  <si>
    <t>Denali</t>
  </si>
  <si>
    <t>Byrd</t>
  </si>
  <si>
    <t>Antero</t>
  </si>
  <si>
    <t xml:space="preserve">Heading date(DOY) is days from Jan 1. </t>
  </si>
  <si>
    <t>Stripe rust rating is 1=highly resistant with no flecking to 9=highly susceptible, totally blasted.</t>
  </si>
  <si>
    <t>TAM 110</t>
  </si>
  <si>
    <t>TAM 305</t>
  </si>
  <si>
    <t>TAM 401</t>
  </si>
  <si>
    <t>OK07218-126124-1</t>
  </si>
  <si>
    <t>-</t>
  </si>
  <si>
    <t>14/15</t>
  </si>
  <si>
    <t>CDL</t>
  </si>
  <si>
    <t>QFCSC</t>
    <phoneticPr fontId="3"/>
  </si>
  <si>
    <t>QTHJC</t>
    <phoneticPr fontId="3"/>
  </si>
  <si>
    <t>MCCFC</t>
    <phoneticPr fontId="3"/>
  </si>
  <si>
    <t>RCRSC</t>
    <phoneticPr fontId="3"/>
  </si>
  <si>
    <t>RKQQC</t>
    <phoneticPr fontId="3"/>
  </si>
  <si>
    <t>TPMKC</t>
    <phoneticPr fontId="3"/>
  </si>
  <si>
    <t>TTTTF</t>
    <phoneticPr fontId="3"/>
  </si>
  <si>
    <t>GFMNC</t>
    <phoneticPr fontId="3"/>
  </si>
  <si>
    <t>QCCSM</t>
  </si>
  <si>
    <t>TKTTF</t>
  </si>
  <si>
    <t>TRTTF</t>
    <phoneticPr fontId="3"/>
  </si>
  <si>
    <t>TTKSK</t>
  </si>
  <si>
    <t>TTKST</t>
    <phoneticPr fontId="3"/>
  </si>
  <si>
    <t>TTTSK</t>
  </si>
  <si>
    <t>TTKTT</t>
    <phoneticPr fontId="3" type="noConversion"/>
  </si>
  <si>
    <t>Notes 1</t>
  </si>
  <si>
    <t>Field stem rust nursery</t>
  </si>
  <si>
    <t>Field additional disease note</t>
  </si>
  <si>
    <t>Winterkill note</t>
  </si>
  <si>
    <t>repeat#</t>
  </si>
  <si>
    <t>14/15#</t>
    <phoneticPr fontId="3"/>
  </si>
  <si>
    <t>Nursery</t>
  </si>
  <si>
    <t>06ND76C</t>
  </si>
  <si>
    <t>75ND717C</t>
  </si>
  <si>
    <t>59KS19</t>
  </si>
  <si>
    <t>77ND82A</t>
  </si>
  <si>
    <t>99KS76A-1</t>
  </si>
  <si>
    <t>74MN1409</t>
  </si>
  <si>
    <t>01MN84A-1-2</t>
  </si>
  <si>
    <t>12WA147-2</t>
    <phoneticPr fontId="3"/>
  </si>
  <si>
    <t>75WA165-2A</t>
  </si>
  <si>
    <t>13ETH18-1</t>
  </si>
  <si>
    <t>06YEM34-1</t>
  </si>
  <si>
    <t>04KEN156/04</t>
    <phoneticPr fontId="3"/>
  </si>
  <si>
    <t>06KEN19V3</t>
    <phoneticPr fontId="3"/>
  </si>
  <si>
    <t>07KEN24-4</t>
  </si>
  <si>
    <t>14KEN58-1</t>
    <phoneticPr fontId="3" type="noConversion"/>
  </si>
  <si>
    <t>Gene posttulation</t>
  </si>
  <si>
    <t>St Paul, X-14</t>
  </si>
  <si>
    <t>Local ck 1</t>
  </si>
  <si>
    <t>McNair 701</t>
  </si>
  <si>
    <t>0/4^2pu</t>
    <phoneticPr fontId="3"/>
  </si>
  <si>
    <t>3+</t>
    <phoneticPr fontId="3"/>
  </si>
  <si>
    <t>80S</t>
  </si>
  <si>
    <t>Local ck 2</t>
  </si>
  <si>
    <t>Red Chief</t>
  </si>
  <si>
    <t>22+</t>
    <phoneticPr fontId="3"/>
  </si>
  <si>
    <t>2+2</t>
    <phoneticPr fontId="3"/>
  </si>
  <si>
    <t>2+3</t>
    <phoneticPr fontId="3"/>
  </si>
  <si>
    <t>3</t>
    <phoneticPr fontId="3" type="noConversion"/>
  </si>
  <si>
    <t>3+</t>
    <phoneticPr fontId="3" type="noConversion"/>
  </si>
  <si>
    <t>2+</t>
    <phoneticPr fontId="3"/>
  </si>
  <si>
    <t>2+</t>
    <phoneticPr fontId="3" type="noConversion"/>
  </si>
  <si>
    <t>2+3</t>
    <phoneticPr fontId="3" type="noConversion"/>
  </si>
  <si>
    <t>RGON 1</t>
    <phoneticPr fontId="3"/>
  </si>
  <si>
    <t>2/;</t>
    <phoneticPr fontId="3"/>
  </si>
  <si>
    <t>2/3</t>
    <phoneticPr fontId="3"/>
  </si>
  <si>
    <t>2-</t>
    <phoneticPr fontId="3"/>
  </si>
  <si>
    <t>2/4</t>
    <phoneticPr fontId="3"/>
  </si>
  <si>
    <t>4/0</t>
    <phoneticPr fontId="3"/>
  </si>
  <si>
    <t>2-</t>
    <phoneticPr fontId="3" type="noConversion"/>
  </si>
  <si>
    <t>2</t>
    <phoneticPr fontId="3"/>
  </si>
  <si>
    <t>2-/3</t>
    <phoneticPr fontId="3" type="noConversion"/>
  </si>
  <si>
    <t>2</t>
    <phoneticPr fontId="3" type="noConversion"/>
  </si>
  <si>
    <t>2/3</t>
    <phoneticPr fontId="3" type="noConversion"/>
  </si>
  <si>
    <t>60MS</t>
  </si>
  <si>
    <t>RGON 2</t>
    <phoneticPr fontId="3"/>
  </si>
  <si>
    <t>;</t>
    <phoneticPr fontId="3"/>
  </si>
  <si>
    <t>3/2</t>
    <phoneticPr fontId="3"/>
  </si>
  <si>
    <t>;1-/0;</t>
    <phoneticPr fontId="3"/>
  </si>
  <si>
    <t>;1-</t>
    <phoneticPr fontId="3"/>
  </si>
  <si>
    <t>0/1</t>
    <phoneticPr fontId="3"/>
  </si>
  <si>
    <t>3</t>
    <phoneticPr fontId="3"/>
  </si>
  <si>
    <t>60SMS</t>
  </si>
  <si>
    <t>RGON 3</t>
    <phoneticPr fontId="3"/>
  </si>
  <si>
    <t>2C</t>
    <phoneticPr fontId="3"/>
  </si>
  <si>
    <t>3-C</t>
    <phoneticPr fontId="3"/>
  </si>
  <si>
    <t>2C/3</t>
    <phoneticPr fontId="3"/>
  </si>
  <si>
    <t>70SMS</t>
  </si>
  <si>
    <t>RGON 4</t>
    <phoneticPr fontId="3"/>
  </si>
  <si>
    <t>local check 1</t>
    <phoneticPr fontId="3"/>
  </si>
  <si>
    <t>-</t>
    <phoneticPr fontId="3"/>
  </si>
  <si>
    <t>RGON 5</t>
  </si>
  <si>
    <t>local check 2</t>
    <phoneticPr fontId="3"/>
  </si>
  <si>
    <t>RGON 6</t>
  </si>
  <si>
    <t>RGON 7</t>
  </si>
  <si>
    <t>;</t>
    <phoneticPr fontId="3" type="noConversion"/>
  </si>
  <si>
    <t>2-;</t>
    <phoneticPr fontId="3" type="noConversion"/>
  </si>
  <si>
    <t>50MRMS</t>
  </si>
  <si>
    <t>RGON 8</t>
  </si>
  <si>
    <t>22+</t>
    <phoneticPr fontId="3" type="noConversion"/>
  </si>
  <si>
    <t>SrTmp</t>
    <phoneticPr fontId="3" type="noConversion"/>
  </si>
  <si>
    <t>40MSS</t>
  </si>
  <si>
    <t>RGON 9</t>
  </si>
  <si>
    <t>20MR</t>
  </si>
  <si>
    <t>RGON 10</t>
  </si>
  <si>
    <t>3/2C</t>
    <phoneticPr fontId="3"/>
  </si>
  <si>
    <t>60MSS</t>
  </si>
  <si>
    <t>RGON 11</t>
  </si>
  <si>
    <t>3+/23</t>
    <phoneticPr fontId="3" type="noConversion"/>
  </si>
  <si>
    <t>RGON 12</t>
  </si>
  <si>
    <t>2-^2pu</t>
    <phoneticPr fontId="3"/>
  </si>
  <si>
    <t>40MRMS</t>
  </si>
  <si>
    <t>RGON 13</t>
  </si>
  <si>
    <t>2-/3-</t>
    <phoneticPr fontId="3"/>
  </si>
  <si>
    <t>2-^1pu</t>
    <phoneticPr fontId="3"/>
  </si>
  <si>
    <t>RGON 14</t>
  </si>
  <si>
    <t>0;</t>
    <phoneticPr fontId="3"/>
  </si>
  <si>
    <t>;2-</t>
    <phoneticPr fontId="3" type="noConversion"/>
  </si>
  <si>
    <t>Sr24</t>
    <phoneticPr fontId="3" type="noConversion"/>
  </si>
  <si>
    <t>30MR</t>
  </si>
  <si>
    <t>31;</t>
    <phoneticPr fontId="3"/>
  </si>
  <si>
    <t>;13-</t>
    <phoneticPr fontId="3"/>
  </si>
  <si>
    <t>;13</t>
    <phoneticPr fontId="3"/>
  </si>
  <si>
    <t>TRMR</t>
  </si>
  <si>
    <t>RGON 16</t>
  </si>
  <si>
    <t>15RMRMSS</t>
  </si>
  <si>
    <t>RGON 17</t>
  </si>
  <si>
    <t>2-;</t>
    <phoneticPr fontId="3"/>
  </si>
  <si>
    <t>2-/4</t>
    <phoneticPr fontId="3"/>
  </si>
  <si>
    <t>;2-/;/2</t>
    <phoneticPr fontId="3"/>
  </si>
  <si>
    <t>;2-/2</t>
    <phoneticPr fontId="3" type="noConversion"/>
  </si>
  <si>
    <t>30MRR/TRMR</t>
  </si>
  <si>
    <t>RGON 18</t>
  </si>
  <si>
    <t>1-;</t>
    <phoneticPr fontId="3"/>
  </si>
  <si>
    <t>RGON 19</t>
  </si>
  <si>
    <t>;2-</t>
    <phoneticPr fontId="3"/>
  </si>
  <si>
    <t>13-;</t>
    <phoneticPr fontId="3"/>
  </si>
  <si>
    <t>3-;</t>
    <phoneticPr fontId="3" type="noConversion"/>
  </si>
  <si>
    <t>RGON 20</t>
  </si>
  <si>
    <t>22+/2-</t>
    <phoneticPr fontId="3"/>
  </si>
  <si>
    <t>RGON 21</t>
  </si>
  <si>
    <t>1;</t>
    <phoneticPr fontId="3"/>
  </si>
  <si>
    <t>;2-/1</t>
    <phoneticPr fontId="3"/>
  </si>
  <si>
    <t>50MSS</t>
  </si>
  <si>
    <t>RGON 22</t>
  </si>
  <si>
    <t>2/2-</t>
    <phoneticPr fontId="3"/>
  </si>
  <si>
    <t>4</t>
    <phoneticPr fontId="3" type="noConversion"/>
  </si>
  <si>
    <t>40MRR</t>
  </si>
  <si>
    <t>RGON 23</t>
  </si>
  <si>
    <t>4/2-</t>
    <phoneticPr fontId="3"/>
  </si>
  <si>
    <t>1-;/;</t>
    <phoneticPr fontId="3"/>
  </si>
  <si>
    <t>RGON 24</t>
  </si>
  <si>
    <t>1-1;</t>
    <phoneticPr fontId="3"/>
  </si>
  <si>
    <t>RGON 25</t>
  </si>
  <si>
    <t>;1/3-</t>
    <phoneticPr fontId="3"/>
  </si>
  <si>
    <t>RGON 26</t>
  </si>
  <si>
    <t>RGON 27</t>
  </si>
  <si>
    <t>70S</t>
  </si>
  <si>
    <t>RGON 28</t>
  </si>
  <si>
    <t>RGON 29</t>
  </si>
  <si>
    <t>RGON 30</t>
  </si>
  <si>
    <t>30RMR</t>
  </si>
  <si>
    <t>RGON 31</t>
  </si>
  <si>
    <t>RGON 32</t>
  </si>
  <si>
    <t>0;/4</t>
    <phoneticPr fontId="3"/>
  </si>
  <si>
    <t>;1</t>
    <phoneticPr fontId="3" type="noConversion"/>
  </si>
  <si>
    <t>RGON 33</t>
  </si>
  <si>
    <t>RGON 34</t>
  </si>
  <si>
    <t>RGON 35</t>
  </si>
  <si>
    <t>RGON 36</t>
  </si>
  <si>
    <t>2-/2</t>
    <phoneticPr fontId="3"/>
  </si>
  <si>
    <t>2-/2+</t>
    <phoneticPr fontId="3" type="noConversion"/>
  </si>
  <si>
    <t>20RMR</t>
  </si>
  <si>
    <t>RGON 37</t>
  </si>
  <si>
    <t>RGON 38</t>
  </si>
  <si>
    <t>;13-/2+</t>
    <phoneticPr fontId="3"/>
  </si>
  <si>
    <t>;1-/1-;</t>
    <phoneticPr fontId="3"/>
  </si>
  <si>
    <t>20MRMS</t>
  </si>
  <si>
    <t>RGON 39</t>
  </si>
  <si>
    <t>0/2-/32</t>
    <phoneticPr fontId="3"/>
  </si>
  <si>
    <t>;/13-;</t>
    <phoneticPr fontId="3"/>
  </si>
  <si>
    <t>;1/3</t>
    <phoneticPr fontId="3" type="noConversion"/>
  </si>
  <si>
    <t>;/3</t>
    <phoneticPr fontId="3" type="noConversion"/>
  </si>
  <si>
    <t>3+/2-</t>
    <phoneticPr fontId="3" type="noConversion"/>
  </si>
  <si>
    <t>TMR</t>
  </si>
  <si>
    <t>RGON 40</t>
  </si>
  <si>
    <t>10MR</t>
  </si>
  <si>
    <t>RGON 41</t>
  </si>
  <si>
    <t>;1/2-</t>
    <phoneticPr fontId="3" type="noConversion"/>
  </si>
  <si>
    <t>RGON 42</t>
  </si>
  <si>
    <t>;1</t>
    <phoneticPr fontId="3"/>
  </si>
  <si>
    <t>Sr38</t>
    <phoneticPr fontId="3"/>
  </si>
  <si>
    <t>TMSS</t>
  </si>
  <si>
    <t>RGON 43</t>
  </si>
  <si>
    <t>13;</t>
    <phoneticPr fontId="3"/>
  </si>
  <si>
    <t>3/31;/2-;</t>
    <phoneticPr fontId="3"/>
  </si>
  <si>
    <t>3/2-</t>
    <phoneticPr fontId="3" type="noConversion"/>
  </si>
  <si>
    <t>;2-/3</t>
    <phoneticPr fontId="3"/>
  </si>
  <si>
    <t>3+/2+</t>
    <phoneticPr fontId="3" type="noConversion"/>
  </si>
  <si>
    <t>Sr24/</t>
    <phoneticPr fontId="3" type="noConversion"/>
  </si>
  <si>
    <t>TMS</t>
  </si>
  <si>
    <t>RGON 44</t>
  </si>
  <si>
    <t>RGON 45</t>
  </si>
  <si>
    <t>3-1;</t>
    <phoneticPr fontId="3"/>
  </si>
  <si>
    <t>RGON 46</t>
  </si>
  <si>
    <t>RGON 47</t>
  </si>
  <si>
    <t>;/2-</t>
    <phoneticPr fontId="3"/>
  </si>
  <si>
    <t>2-;/3-1;</t>
    <phoneticPr fontId="3"/>
  </si>
  <si>
    <t>2-/3</t>
    <phoneticPr fontId="3"/>
  </si>
  <si>
    <t>3+/;</t>
    <phoneticPr fontId="3" type="noConversion"/>
  </si>
  <si>
    <t>TR</t>
  </si>
  <si>
    <t>RGON 48</t>
  </si>
  <si>
    <t>4</t>
    <phoneticPr fontId="3"/>
  </si>
  <si>
    <t>10MSS</t>
  </si>
  <si>
    <t>RGON 49</t>
  </si>
  <si>
    <t>31;/3</t>
    <phoneticPr fontId="3"/>
  </si>
  <si>
    <t>RGON 50</t>
  </si>
  <si>
    <t>2-;/2</t>
    <phoneticPr fontId="3"/>
  </si>
  <si>
    <t>2/;2-</t>
    <phoneticPr fontId="3"/>
  </si>
  <si>
    <t>60MRMS</t>
  </si>
  <si>
    <t>RGON 51</t>
  </si>
  <si>
    <t>4/2</t>
    <phoneticPr fontId="3"/>
  </si>
  <si>
    <t>1;/;</t>
    <phoneticPr fontId="3"/>
  </si>
  <si>
    <t>RGON 52</t>
  </si>
  <si>
    <t>2-C</t>
    <phoneticPr fontId="3"/>
  </si>
  <si>
    <t>RGON 53</t>
  </si>
  <si>
    <t>RGON 54</t>
  </si>
  <si>
    <t>RGON 55</t>
  </si>
  <si>
    <t>RGON 56</t>
  </si>
  <si>
    <t>RGON 57</t>
  </si>
  <si>
    <t>RGON 58</t>
  </si>
  <si>
    <t>1A.1R</t>
    <phoneticPr fontId="3" type="noConversion"/>
  </si>
  <si>
    <t>RGON 59</t>
  </si>
  <si>
    <t>13-</t>
    <phoneticPr fontId="3"/>
  </si>
  <si>
    <t>RGON 60</t>
  </si>
  <si>
    <t>RGON 61</t>
  </si>
  <si>
    <t>RGON 62</t>
  </si>
  <si>
    <t>RGON 63</t>
  </si>
  <si>
    <t>RGON 64</t>
  </si>
  <si>
    <t>RGON 65</t>
  </si>
  <si>
    <t>RGON 66</t>
  </si>
  <si>
    <t>RGON 67</t>
  </si>
  <si>
    <t>;1/31;</t>
    <phoneticPr fontId="3"/>
  </si>
  <si>
    <t>;/;1-</t>
    <phoneticPr fontId="3"/>
  </si>
  <si>
    <t>;2-/3</t>
    <phoneticPr fontId="3" type="noConversion"/>
  </si>
  <si>
    <t>3/2-</t>
    <phoneticPr fontId="3"/>
  </si>
  <si>
    <t>;2-/3+</t>
    <phoneticPr fontId="3" type="noConversion"/>
  </si>
  <si>
    <t>5R</t>
  </si>
  <si>
    <t>RGON 68</t>
  </si>
  <si>
    <t>2-/;</t>
    <phoneticPr fontId="3"/>
  </si>
  <si>
    <t>0;/2-</t>
    <phoneticPr fontId="3"/>
  </si>
  <si>
    <t>;2</t>
    <phoneticPr fontId="3" type="noConversion"/>
  </si>
  <si>
    <t>?</t>
  </si>
  <si>
    <t>5MR</t>
  </si>
  <si>
    <t>RGON 69</t>
  </si>
  <si>
    <t>1A.1R?</t>
  </si>
  <si>
    <t>5RMR</t>
  </si>
  <si>
    <t>RGON 70</t>
  </si>
  <si>
    <t>;/1-;</t>
    <phoneticPr fontId="3"/>
  </si>
  <si>
    <t>3/2+</t>
    <phoneticPr fontId="3" type="noConversion"/>
  </si>
  <si>
    <t>3+/2</t>
    <phoneticPr fontId="3" type="noConversion"/>
  </si>
  <si>
    <t>60MSS/MRMS</t>
  </si>
  <si>
    <t>RGON 71</t>
  </si>
  <si>
    <t>31;/;1</t>
    <phoneticPr fontId="3"/>
  </si>
  <si>
    <t>20MSS</t>
  </si>
  <si>
    <t>RGON 72</t>
  </si>
  <si>
    <t>;13-/31;</t>
    <phoneticPr fontId="3"/>
  </si>
  <si>
    <t>30MRMS/40MSS</t>
  </si>
  <si>
    <t>RGON 73</t>
  </si>
  <si>
    <t>2-/3+</t>
    <phoneticPr fontId="3" type="noConversion"/>
  </si>
  <si>
    <t>2/4</t>
    <phoneticPr fontId="3" type="noConversion"/>
  </si>
  <si>
    <t>50MR</t>
  </si>
  <si>
    <t>RGON 74</t>
  </si>
  <si>
    <t>RGON 75</t>
  </si>
  <si>
    <t>50RMR/50MSS</t>
  </si>
  <si>
    <t>RGON 76</t>
  </si>
  <si>
    <t>;2-/2</t>
    <phoneticPr fontId="3"/>
  </si>
  <si>
    <t>TRMR/50MSS</t>
  </si>
  <si>
    <t>RGON 77</t>
  </si>
  <si>
    <t>RGON 78</t>
  </si>
  <si>
    <t>RGON 79</t>
  </si>
  <si>
    <t>2/2-;/;1/4</t>
    <phoneticPr fontId="3"/>
  </si>
  <si>
    <t>23/1</t>
    <phoneticPr fontId="3"/>
  </si>
  <si>
    <t>4/;</t>
    <phoneticPr fontId="3"/>
  </si>
  <si>
    <t>;/2</t>
    <phoneticPr fontId="3"/>
  </si>
  <si>
    <t>3/2=</t>
    <phoneticPr fontId="3" type="noConversion"/>
  </si>
  <si>
    <t>2+/3</t>
    <phoneticPr fontId="3"/>
  </si>
  <si>
    <t>40MS/TR</t>
  </si>
  <si>
    <t>RGON 80</t>
  </si>
  <si>
    <t>;/3</t>
    <phoneticPr fontId="3"/>
  </si>
  <si>
    <t>2-/2+</t>
    <phoneticPr fontId="3"/>
  </si>
  <si>
    <t>RGON 81</t>
  </si>
  <si>
    <t>2-;/;</t>
    <phoneticPr fontId="3"/>
  </si>
  <si>
    <t>;/2-;</t>
    <phoneticPr fontId="3"/>
  </si>
  <si>
    <t>;2-/;</t>
    <phoneticPr fontId="3"/>
  </si>
  <si>
    <t>RGON 82</t>
  </si>
  <si>
    <t>2-:</t>
    <phoneticPr fontId="3"/>
  </si>
  <si>
    <t>1A.1R?</t>
    <phoneticPr fontId="3" type="noConversion"/>
  </si>
  <si>
    <t>40MR</t>
  </si>
  <si>
    <t>RGON 83</t>
  </si>
  <si>
    <t>0/2</t>
    <phoneticPr fontId="3"/>
  </si>
  <si>
    <t>3/2</t>
    <phoneticPr fontId="3" type="noConversion"/>
  </si>
  <si>
    <t>RGON 84</t>
  </si>
  <si>
    <t>2+3-</t>
    <phoneticPr fontId="3"/>
  </si>
  <si>
    <t>RGON 85</t>
  </si>
  <si>
    <t>RGON 86</t>
  </si>
  <si>
    <t>RGON 87</t>
  </si>
  <si>
    <t>40RMR</t>
  </si>
  <si>
    <t>RGON 88</t>
  </si>
  <si>
    <t>RGON 89</t>
  </si>
  <si>
    <t>2+LIF</t>
    <phoneticPr fontId="3"/>
  </si>
  <si>
    <t>RGON 90</t>
  </si>
  <si>
    <t>4/2/;1-</t>
    <phoneticPr fontId="3"/>
  </si>
  <si>
    <t>RGON 91</t>
  </si>
  <si>
    <t>3/2+</t>
    <phoneticPr fontId="3"/>
  </si>
  <si>
    <t>2/2+</t>
    <phoneticPr fontId="3" type="noConversion"/>
  </si>
  <si>
    <t>RGON 92</t>
  </si>
  <si>
    <t>;1-/0;/2-/3-</t>
    <phoneticPr fontId="3"/>
  </si>
  <si>
    <t>2-/;1-/0;</t>
    <phoneticPr fontId="3"/>
  </si>
  <si>
    <t>2-;/;/0</t>
    <phoneticPr fontId="3"/>
  </si>
  <si>
    <t>2-/2/3</t>
    <phoneticPr fontId="3" type="noConversion"/>
  </si>
  <si>
    <t>RGON 93</t>
  </si>
  <si>
    <t>4/31;/1</t>
    <phoneticPr fontId="3"/>
  </si>
  <si>
    <t>;2/;/4</t>
    <phoneticPr fontId="3"/>
  </si>
  <si>
    <t>2/;1-</t>
    <phoneticPr fontId="3"/>
  </si>
  <si>
    <t>40MSS/15RMR</t>
  </si>
  <si>
    <t>RGON 94</t>
  </si>
  <si>
    <t>4/2-;</t>
    <phoneticPr fontId="3"/>
  </si>
  <si>
    <t>0;/3/2</t>
    <phoneticPr fontId="3"/>
  </si>
  <si>
    <t>3/13-;/;</t>
    <phoneticPr fontId="3"/>
  </si>
  <si>
    <t>3-</t>
    <phoneticPr fontId="3" type="noConversion"/>
  </si>
  <si>
    <t>2/3+</t>
    <phoneticPr fontId="3" type="noConversion"/>
  </si>
  <si>
    <t>5MSS/60S</t>
  </si>
  <si>
    <t>RGON 95</t>
  </si>
  <si>
    <t>;1-/31;</t>
    <phoneticPr fontId="3"/>
  </si>
  <si>
    <t>2-/31;</t>
    <phoneticPr fontId="3"/>
  </si>
  <si>
    <t>31;/;</t>
    <phoneticPr fontId="3"/>
  </si>
  <si>
    <t>RGON 96</t>
  </si>
  <si>
    <t>0;/;/2-;4</t>
    <phoneticPr fontId="3"/>
  </si>
  <si>
    <t>2-;/2/;1-/0;</t>
    <phoneticPr fontId="3"/>
  </si>
  <si>
    <t>;/2-</t>
    <phoneticPr fontId="3" type="noConversion"/>
  </si>
  <si>
    <t>2+/3</t>
    <phoneticPr fontId="3" type="noConversion"/>
  </si>
  <si>
    <t>2+3/3+</t>
    <phoneticPr fontId="3" type="noConversion"/>
  </si>
  <si>
    <t>RGON 97</t>
  </si>
  <si>
    <t>2+3LIF</t>
    <phoneticPr fontId="3"/>
  </si>
  <si>
    <t>RGON 98</t>
  </si>
  <si>
    <t>23-</t>
    <phoneticPr fontId="3"/>
  </si>
  <si>
    <t>RGON 99</t>
  </si>
  <si>
    <t>RGON 100</t>
  </si>
  <si>
    <t>RGON 101</t>
  </si>
  <si>
    <t>0/;</t>
    <phoneticPr fontId="3"/>
  </si>
  <si>
    <t>0;/;</t>
    <phoneticPr fontId="3"/>
  </si>
  <si>
    <t>2-;/4</t>
    <phoneticPr fontId="3"/>
  </si>
  <si>
    <t>RGON 102</t>
  </si>
  <si>
    <t>RGON 103</t>
  </si>
  <si>
    <t>RGON 104</t>
  </si>
  <si>
    <t>RGON 105</t>
  </si>
  <si>
    <t>RGON 106</t>
  </si>
  <si>
    <t>;/31;/2-</t>
    <phoneticPr fontId="3"/>
  </si>
  <si>
    <t>0;/2</t>
    <phoneticPr fontId="3"/>
  </si>
  <si>
    <t>2-/;1-/4</t>
    <phoneticPr fontId="3"/>
  </si>
  <si>
    <t>30S/TR</t>
  </si>
  <si>
    <t>RGON 107</t>
  </si>
  <si>
    <t>RGON 108</t>
  </si>
  <si>
    <t>;1-/13;/4</t>
    <phoneticPr fontId="3"/>
  </si>
  <si>
    <t>2+/2-</t>
    <phoneticPr fontId="3"/>
  </si>
  <si>
    <t>RGON 109</t>
  </si>
  <si>
    <t>TR/30MSS</t>
  </si>
  <si>
    <t>RGON 110</t>
  </si>
  <si>
    <t>;/4</t>
    <phoneticPr fontId="3"/>
  </si>
  <si>
    <t>1-;/2-;</t>
    <phoneticPr fontId="3"/>
  </si>
  <si>
    <t>1;</t>
    <phoneticPr fontId="3" type="noConversion"/>
  </si>
  <si>
    <t>22+/3+</t>
    <phoneticPr fontId="3" type="noConversion"/>
  </si>
  <si>
    <t>TMR/40MRMS</t>
  </si>
  <si>
    <t>RGON 111</t>
  </si>
  <si>
    <t>0;</t>
    <phoneticPr fontId="3" type="noConversion"/>
  </si>
  <si>
    <t>3LIF</t>
    <phoneticPr fontId="3"/>
  </si>
  <si>
    <t>TR/40MSS</t>
  </si>
  <si>
    <t>RGON 112</t>
  </si>
  <si>
    <t>;1-/1;</t>
    <phoneticPr fontId="3"/>
  </si>
  <si>
    <t>31;/4</t>
    <phoneticPr fontId="3"/>
  </si>
  <si>
    <t>TR/50MSS</t>
  </si>
  <si>
    <t>some BIN</t>
  </si>
  <si>
    <t>RGON 113</t>
  </si>
  <si>
    <t>;3</t>
    <phoneticPr fontId="3"/>
  </si>
  <si>
    <t>RGON 114</t>
  </si>
  <si>
    <t>1+3-</t>
    <phoneticPr fontId="3" type="noConversion"/>
  </si>
  <si>
    <t>RGON 115</t>
  </si>
  <si>
    <t>;2-/0</t>
    <phoneticPr fontId="3"/>
  </si>
  <si>
    <t>0</t>
    <phoneticPr fontId="3"/>
  </si>
  <si>
    <t>;13-</t>
    <phoneticPr fontId="3" type="noConversion"/>
  </si>
  <si>
    <t>Sr24</t>
  </si>
  <si>
    <t>RGON 116</t>
  </si>
  <si>
    <t>;/2/31</t>
    <phoneticPr fontId="3"/>
  </si>
  <si>
    <t>;/0;/;2-</t>
    <phoneticPr fontId="3"/>
  </si>
  <si>
    <t>10MRMS</t>
  </si>
  <si>
    <t>RGON 117</t>
  </si>
  <si>
    <t>RGON 118</t>
  </si>
  <si>
    <t>;/2-/2</t>
    <phoneticPr fontId="3"/>
  </si>
  <si>
    <t>;1-/4</t>
    <phoneticPr fontId="3"/>
  </si>
  <si>
    <t>2/0</t>
    <phoneticPr fontId="3"/>
  </si>
  <si>
    <t>;/1;</t>
    <phoneticPr fontId="3"/>
  </si>
  <si>
    <t>TRMR/60MSS</t>
  </si>
  <si>
    <t>RGON 119</t>
  </si>
  <si>
    <t>0;/3-1</t>
    <phoneticPr fontId="3"/>
  </si>
  <si>
    <t>RGON 120</t>
  </si>
  <si>
    <t>RGON 121</t>
  </si>
  <si>
    <t>0;/;2-</t>
    <phoneticPr fontId="3"/>
  </si>
  <si>
    <t>2-/3+</t>
    <phoneticPr fontId="3"/>
  </si>
  <si>
    <t>RGON 122</t>
  </si>
  <si>
    <t>0/31</t>
    <phoneticPr fontId="3"/>
  </si>
  <si>
    <t>2-/22+/31;</t>
    <phoneticPr fontId="3"/>
  </si>
  <si>
    <t>1;/0;</t>
    <phoneticPr fontId="3"/>
  </si>
  <si>
    <t>60SMS/30RMR</t>
  </si>
  <si>
    <t>RGON 123</t>
  </si>
  <si>
    <t>31;/2</t>
    <phoneticPr fontId="3"/>
  </si>
  <si>
    <t>0;/31;</t>
    <phoneticPr fontId="3"/>
  </si>
  <si>
    <t>30SMS/5SMS</t>
  </si>
  <si>
    <t>RGON 124</t>
  </si>
  <si>
    <t>;/;1/;13</t>
    <phoneticPr fontId="3"/>
  </si>
  <si>
    <t>RGON 125</t>
  </si>
  <si>
    <t>0;/;2</t>
    <phoneticPr fontId="3"/>
  </si>
  <si>
    <t>30MRMS</t>
  </si>
  <si>
    <t>RGON 126</t>
  </si>
  <si>
    <t>;/;2-</t>
    <phoneticPr fontId="3"/>
  </si>
  <si>
    <t>RGON 127</t>
  </si>
  <si>
    <t>RGON 128</t>
  </si>
  <si>
    <t>;1-/2+</t>
    <phoneticPr fontId="3"/>
  </si>
  <si>
    <t>;1-/;</t>
    <phoneticPr fontId="3"/>
  </si>
  <si>
    <t>RGON 129</t>
  </si>
  <si>
    <t>;1/2</t>
    <phoneticPr fontId="3"/>
  </si>
  <si>
    <t>1/0;</t>
    <phoneticPr fontId="3"/>
  </si>
  <si>
    <t>3/31;</t>
    <phoneticPr fontId="3"/>
  </si>
  <si>
    <t>3-</t>
    <phoneticPr fontId="3"/>
  </si>
  <si>
    <t>5R/40MSS</t>
  </si>
  <si>
    <t>RGON 130</t>
  </si>
  <si>
    <t>10RMR</t>
  </si>
  <si>
    <t>RGON 131</t>
  </si>
  <si>
    <t>RGON 132</t>
  </si>
  <si>
    <t>2+3/31;</t>
    <phoneticPr fontId="3"/>
  </si>
  <si>
    <t>RGON 133</t>
  </si>
  <si>
    <t>;1/3</t>
    <phoneticPr fontId="3"/>
  </si>
  <si>
    <t>RGON 134</t>
  </si>
  <si>
    <t>;/13-</t>
    <phoneticPr fontId="3"/>
  </si>
  <si>
    <t>;1/0;</t>
    <phoneticPr fontId="3"/>
  </si>
  <si>
    <t>;1/;13</t>
    <phoneticPr fontId="3"/>
  </si>
  <si>
    <t>RGON 135</t>
  </si>
  <si>
    <t>;13-/;</t>
    <phoneticPr fontId="3"/>
  </si>
  <si>
    <t>5MS</t>
  </si>
  <si>
    <t>RGON 136</t>
  </si>
  <si>
    <t>;-</t>
    <phoneticPr fontId="3"/>
  </si>
  <si>
    <t>;1/1;</t>
    <phoneticPr fontId="3"/>
  </si>
  <si>
    <t>RGON 137</t>
  </si>
  <si>
    <t>;1/;</t>
    <phoneticPr fontId="3"/>
  </si>
  <si>
    <t>RGON 138</t>
  </si>
  <si>
    <t>RGON 139</t>
  </si>
  <si>
    <t>2-/0;/3-</t>
    <phoneticPr fontId="3"/>
  </si>
  <si>
    <t>;1/31;/4/2</t>
    <phoneticPr fontId="3"/>
  </si>
  <si>
    <t>0;/4/2</t>
    <phoneticPr fontId="3"/>
  </si>
  <si>
    <t>RGON 140</t>
  </si>
  <si>
    <t>RGON 141</t>
  </si>
  <si>
    <t>;31</t>
    <phoneticPr fontId="3"/>
  </si>
  <si>
    <t>;13-/4</t>
    <phoneticPr fontId="3"/>
  </si>
  <si>
    <t>0;/;3</t>
    <phoneticPr fontId="3"/>
  </si>
  <si>
    <t>RGON 142</t>
  </si>
  <si>
    <t>;13/4</t>
    <phoneticPr fontId="3"/>
  </si>
  <si>
    <t>4/31;</t>
    <phoneticPr fontId="3"/>
  </si>
  <si>
    <t>4/31</t>
    <phoneticPr fontId="3"/>
  </si>
  <si>
    <t>;1/4</t>
    <phoneticPr fontId="3"/>
  </si>
  <si>
    <t>RGON 143</t>
  </si>
  <si>
    <t>RGON 144</t>
  </si>
  <si>
    <t>;1-/;/2</t>
    <phoneticPr fontId="3"/>
  </si>
  <si>
    <t>15MRR</t>
  </si>
  <si>
    <t>RGON 145</t>
  </si>
  <si>
    <t>50SMS</t>
  </si>
  <si>
    <t>RGON 146</t>
  </si>
  <si>
    <t>;12</t>
    <phoneticPr fontId="3"/>
  </si>
  <si>
    <t>RGON 147</t>
  </si>
  <si>
    <t>0;/31</t>
    <phoneticPr fontId="3"/>
  </si>
  <si>
    <t>;/3+</t>
    <phoneticPr fontId="3" type="noConversion"/>
  </si>
  <si>
    <t>0</t>
    <phoneticPr fontId="3" type="noConversion"/>
  </si>
  <si>
    <t>0/3</t>
    <phoneticPr fontId="3" type="noConversion"/>
  </si>
  <si>
    <t>Sr36</t>
    <phoneticPr fontId="3" type="noConversion"/>
  </si>
  <si>
    <t>TMRMS</t>
  </si>
  <si>
    <t>RGON 148</t>
  </si>
  <si>
    <t>RGON 149</t>
  </si>
  <si>
    <t>2-;/2/31;</t>
    <phoneticPr fontId="3"/>
  </si>
  <si>
    <t>;2-;</t>
    <phoneticPr fontId="3"/>
  </si>
  <si>
    <t>5MRMS</t>
  </si>
  <si>
    <t>RGON 150</t>
  </si>
  <si>
    <t>RGON 151</t>
  </si>
  <si>
    <t>RGON 152</t>
  </si>
  <si>
    <t>RGON 153</t>
  </si>
  <si>
    <t>RGON 154</t>
  </si>
  <si>
    <t>RGON 155</t>
  </si>
  <si>
    <t>RGON 156</t>
  </si>
  <si>
    <t>2-;/0;</t>
    <phoneticPr fontId="3"/>
  </si>
  <si>
    <t>SrTmp+38</t>
  </si>
  <si>
    <t>RGON 157</t>
  </si>
  <si>
    <t>1;/4</t>
    <phoneticPr fontId="3"/>
  </si>
  <si>
    <t>RGON 158</t>
  </si>
  <si>
    <t>15MSS</t>
  </si>
  <si>
    <t>RGON 159</t>
  </si>
  <si>
    <t>RGON 160</t>
  </si>
  <si>
    <t>15MRMS</t>
  </si>
  <si>
    <t>RGON 161</t>
  </si>
  <si>
    <t>1A.IR</t>
    <phoneticPr fontId="3" type="noConversion"/>
  </si>
  <si>
    <t>RGON 162</t>
  </si>
  <si>
    <t>40/50MRM</t>
  </si>
  <si>
    <t>RGON 163</t>
  </si>
  <si>
    <t>RGON 164</t>
  </si>
  <si>
    <t>2/2-</t>
    <phoneticPr fontId="3" type="noConversion"/>
  </si>
  <si>
    <t>RGON 165</t>
  </si>
  <si>
    <t>RGON 166</t>
  </si>
  <si>
    <t>2-;/3</t>
    <phoneticPr fontId="3"/>
  </si>
  <si>
    <t>2.;</t>
    <phoneticPr fontId="3"/>
  </si>
  <si>
    <t>RGON 167</t>
  </si>
  <si>
    <t>;13/31;</t>
    <phoneticPr fontId="3"/>
  </si>
  <si>
    <t>;/;13</t>
    <phoneticPr fontId="3"/>
  </si>
  <si>
    <t>15SMS</t>
  </si>
  <si>
    <t>RGON 168</t>
  </si>
  <si>
    <t>RGON 169</t>
  </si>
  <si>
    <t>3/;1</t>
    <phoneticPr fontId="3"/>
  </si>
  <si>
    <t>1</t>
    <phoneticPr fontId="3"/>
  </si>
  <si>
    <t>RGON 170</t>
  </si>
  <si>
    <t>2-/2/;/;1</t>
    <phoneticPr fontId="3"/>
  </si>
  <si>
    <t>;/13;</t>
    <phoneticPr fontId="3"/>
  </si>
  <si>
    <t>RGON 171</t>
  </si>
  <si>
    <t>RGON 172</t>
  </si>
  <si>
    <t>2LIF</t>
    <phoneticPr fontId="3"/>
  </si>
  <si>
    <t>RGON 173</t>
  </si>
  <si>
    <t>40MS</t>
  </si>
  <si>
    <t>RGON 174</t>
  </si>
  <si>
    <t>RGON 175</t>
  </si>
  <si>
    <t>31</t>
    <phoneticPr fontId="3"/>
  </si>
  <si>
    <t>RGON 176</t>
  </si>
  <si>
    <t>2-1</t>
    <phoneticPr fontId="3" type="noConversion"/>
  </si>
  <si>
    <t>RGON 177</t>
  </si>
  <si>
    <t>;/2-C</t>
    <phoneticPr fontId="3"/>
  </si>
  <si>
    <t>20/30MR</t>
  </si>
  <si>
    <t>RGON 178</t>
  </si>
  <si>
    <t>2/3+</t>
    <phoneticPr fontId="3"/>
  </si>
  <si>
    <t>RGON 179</t>
  </si>
  <si>
    <t>;/;1</t>
    <phoneticPr fontId="3"/>
  </si>
  <si>
    <t>RGON 180</t>
  </si>
  <si>
    <t>RGON 181</t>
  </si>
  <si>
    <t>2/2-;/3</t>
    <phoneticPr fontId="3"/>
  </si>
  <si>
    <t>RGON 182</t>
  </si>
  <si>
    <t>RGON 183</t>
  </si>
  <si>
    <t>RGON 184</t>
  </si>
  <si>
    <t>RGON 185</t>
  </si>
  <si>
    <t>50RMRMS</t>
  </si>
  <si>
    <t>RGON 186</t>
  </si>
  <si>
    <t>2=;</t>
    <phoneticPr fontId="3"/>
  </si>
  <si>
    <t>RGON 187</t>
  </si>
  <si>
    <t>RGON 188</t>
  </si>
  <si>
    <t>3/;</t>
    <phoneticPr fontId="3"/>
  </si>
  <si>
    <t>;3-</t>
    <phoneticPr fontId="3" type="noConversion"/>
  </si>
  <si>
    <t>2+3/1-</t>
    <phoneticPr fontId="3" type="noConversion"/>
  </si>
  <si>
    <t>RGON 189</t>
  </si>
  <si>
    <t>RGON 190</t>
  </si>
  <si>
    <t>RGON 191</t>
  </si>
  <si>
    <t>2/2C/3</t>
    <phoneticPr fontId="3"/>
  </si>
  <si>
    <t>2C/2-</t>
    <phoneticPr fontId="3"/>
  </si>
  <si>
    <t>RGON 192</t>
  </si>
  <si>
    <t>RGON 193</t>
  </si>
  <si>
    <t>30/40MR</t>
  </si>
  <si>
    <t>RGON 194</t>
  </si>
  <si>
    <t>;/2/2C</t>
    <phoneticPr fontId="3"/>
  </si>
  <si>
    <t>RGON 195</t>
  </si>
  <si>
    <t>RGON 196</t>
  </si>
  <si>
    <t>;1/13-;</t>
    <phoneticPr fontId="3"/>
  </si>
  <si>
    <t>3/;13</t>
    <phoneticPr fontId="3"/>
  </si>
  <si>
    <t>RGON 197</t>
  </si>
  <si>
    <t>RGON 198</t>
  </si>
  <si>
    <t>RGON 199</t>
  </si>
  <si>
    <t>31z</t>
    <phoneticPr fontId="3"/>
  </si>
  <si>
    <t>RGON 200</t>
  </si>
  <si>
    <t>RGON 201</t>
  </si>
  <si>
    <t>1LIF/3</t>
    <phoneticPr fontId="3"/>
  </si>
  <si>
    <t>RGON 202</t>
  </si>
  <si>
    <t>RGON 203</t>
  </si>
  <si>
    <t>McN</t>
    <phoneticPr fontId="3"/>
  </si>
  <si>
    <t>RGON 204</t>
  </si>
  <si>
    <t>Prairie Red</t>
    <phoneticPr fontId="3"/>
  </si>
  <si>
    <t>3+3</t>
    <phoneticPr fontId="3" type="noConversion"/>
  </si>
  <si>
    <t>RGON 205</t>
  </si>
  <si>
    <t>RGON 206</t>
  </si>
  <si>
    <t>40/50MR</t>
  </si>
  <si>
    <t>RGON 207</t>
  </si>
  <si>
    <t>Sr24</t>
    <phoneticPr fontId="3"/>
  </si>
  <si>
    <t>RGON 208</t>
  </si>
  <si>
    <t>RGON 209</t>
  </si>
  <si>
    <t>RGON 210</t>
  </si>
  <si>
    <t>;3-z</t>
    <phoneticPr fontId="3"/>
  </si>
  <si>
    <t>13;/3</t>
    <phoneticPr fontId="3"/>
  </si>
  <si>
    <t>30MRMS/10S(NODE)</t>
  </si>
  <si>
    <t>RGON 211</t>
  </si>
  <si>
    <t>0;/2/3</t>
    <phoneticPr fontId="3"/>
  </si>
  <si>
    <t>;/4/2</t>
    <phoneticPr fontId="3"/>
  </si>
  <si>
    <t>40MRMSS</t>
  </si>
  <si>
    <t>RGON 212</t>
  </si>
  <si>
    <t>30MR/10S(NODE)</t>
  </si>
  <si>
    <t>RGON 213</t>
  </si>
  <si>
    <t>10R</t>
  </si>
  <si>
    <t>RGON 214</t>
  </si>
  <si>
    <t>0;/3-</t>
    <phoneticPr fontId="3"/>
  </si>
  <si>
    <t>RGON 215</t>
  </si>
  <si>
    <t>;2-/2-;</t>
    <phoneticPr fontId="3"/>
  </si>
  <si>
    <t>25MRR</t>
  </si>
  <si>
    <t>RGON 216</t>
  </si>
  <si>
    <t>0;/3</t>
    <phoneticPr fontId="3"/>
  </si>
  <si>
    <t>;1+</t>
    <phoneticPr fontId="3" type="noConversion"/>
  </si>
  <si>
    <t>23</t>
    <phoneticPr fontId="3" type="noConversion"/>
  </si>
  <si>
    <t>15RMR</t>
  </si>
  <si>
    <t>RGON 217</t>
  </si>
  <si>
    <t>RGON 218</t>
  </si>
  <si>
    <t>RGON 219</t>
  </si>
  <si>
    <t>RGON 220</t>
  </si>
  <si>
    <t>2-/;</t>
    <phoneticPr fontId="3" type="noConversion"/>
  </si>
  <si>
    <t>RGON 221</t>
  </si>
  <si>
    <t>2-/;1-</t>
    <phoneticPr fontId="3"/>
  </si>
  <si>
    <t>RGON 222</t>
  </si>
  <si>
    <t>30MR/50S</t>
  </si>
  <si>
    <t>RGON 223</t>
  </si>
  <si>
    <t>RGON 224</t>
  </si>
  <si>
    <t>0;/;/;1</t>
    <phoneticPr fontId="3"/>
  </si>
  <si>
    <t>0;/;/;13</t>
    <phoneticPr fontId="3"/>
  </si>
  <si>
    <t>10R/40S</t>
  </si>
  <si>
    <t>RGON 225</t>
  </si>
  <si>
    <t>35MR</t>
  </si>
  <si>
    <t>RGON 226</t>
  </si>
  <si>
    <t>RGON 227</t>
  </si>
  <si>
    <t>RGON 228</t>
  </si>
  <si>
    <t>RGON 229</t>
  </si>
  <si>
    <t>;1/2+</t>
    <phoneticPr fontId="3" type="noConversion"/>
  </si>
  <si>
    <t>RGON 230</t>
  </si>
  <si>
    <t>2;</t>
    <phoneticPr fontId="3" type="noConversion"/>
  </si>
  <si>
    <t>20MRR</t>
  </si>
  <si>
    <t>RGON 231</t>
  </si>
  <si>
    <t>RGON 232</t>
  </si>
  <si>
    <t>RGON 233</t>
  </si>
  <si>
    <t>;2=</t>
    <phoneticPr fontId="3"/>
  </si>
  <si>
    <t>RGON 234</t>
  </si>
  <si>
    <t>RGON 235</t>
  </si>
  <si>
    <t>;12+</t>
    <phoneticPr fontId="3" type="noConversion"/>
  </si>
  <si>
    <t>RGON 236</t>
  </si>
  <si>
    <t>90S</t>
  </si>
  <si>
    <t>RGON 237</t>
  </si>
  <si>
    <t>RGON 238</t>
  </si>
  <si>
    <t>3/4</t>
    <phoneticPr fontId="3"/>
  </si>
  <si>
    <t>25MR</t>
  </si>
  <si>
    <t>heavy powdery mildew damage</t>
  </si>
  <si>
    <t>RGON 239</t>
  </si>
  <si>
    <t>40S</t>
  </si>
  <si>
    <t>RGON 240</t>
  </si>
  <si>
    <t>RGON 241</t>
  </si>
  <si>
    <t>3-2/0;</t>
    <phoneticPr fontId="3"/>
  </si>
  <si>
    <t>30MSMR</t>
  </si>
  <si>
    <t>RGON 242</t>
  </si>
  <si>
    <t>2/2+3</t>
    <phoneticPr fontId="3"/>
  </si>
  <si>
    <t>Sr9h</t>
  </si>
  <si>
    <t>60S</t>
  </si>
  <si>
    <t>RGON 243</t>
  </si>
  <si>
    <t>RGON 244</t>
  </si>
  <si>
    <t>50S</t>
  </si>
  <si>
    <t>RGON 245</t>
  </si>
  <si>
    <t>RGON 246</t>
  </si>
  <si>
    <t>RGON 247</t>
  </si>
  <si>
    <t>RGON 248</t>
  </si>
  <si>
    <t>RGON 249</t>
  </si>
  <si>
    <t>RGON 250</t>
  </si>
  <si>
    <t>2-/2/3</t>
    <phoneticPr fontId="3"/>
  </si>
  <si>
    <t>RGON 251</t>
  </si>
  <si>
    <t>1;/1/3</t>
    <phoneticPr fontId="3"/>
  </si>
  <si>
    <t>RGON 252</t>
  </si>
  <si>
    <t>RGON 253</t>
  </si>
  <si>
    <t>RGON 254</t>
  </si>
  <si>
    <t>RGON 255</t>
  </si>
  <si>
    <t>blank</t>
    <phoneticPr fontId="3"/>
  </si>
  <si>
    <t>RGON 256</t>
  </si>
  <si>
    <t>RGON 257</t>
  </si>
  <si>
    <t>50MS</t>
  </si>
  <si>
    <t>RGON 258</t>
  </si>
  <si>
    <t>SrTmp?</t>
    <phoneticPr fontId="3" type="noConversion"/>
  </si>
  <si>
    <t>RGON 259</t>
  </si>
  <si>
    <t>RGON 260</t>
  </si>
  <si>
    <t>RGON 261</t>
  </si>
  <si>
    <t>RGON 262</t>
  </si>
  <si>
    <t>RGON 263</t>
  </si>
  <si>
    <t>RGON 264</t>
  </si>
  <si>
    <t>MISSING</t>
  </si>
  <si>
    <t>RGON 265</t>
  </si>
  <si>
    <t>RGON 266</t>
  </si>
  <si>
    <t>;/;1/;13-</t>
    <phoneticPr fontId="3"/>
  </si>
  <si>
    <t>RGON 267</t>
  </si>
  <si>
    <t>2-;/31;</t>
    <phoneticPr fontId="3"/>
  </si>
  <si>
    <t>13-/4</t>
    <phoneticPr fontId="3"/>
  </si>
  <si>
    <t>RGON 268</t>
  </si>
  <si>
    <t>RGON 269</t>
  </si>
  <si>
    <t>;/1+/3</t>
    <phoneticPr fontId="3" type="noConversion"/>
  </si>
  <si>
    <t>RGON 270</t>
  </si>
  <si>
    <t>3;</t>
    <phoneticPr fontId="3" type="noConversion"/>
  </si>
  <si>
    <t>RGON 271</t>
  </si>
  <si>
    <t>RGON 272</t>
  </si>
  <si>
    <t>winterkill 100%</t>
  </si>
  <si>
    <t>RGON 273</t>
  </si>
  <si>
    <t>RGON 274</t>
  </si>
  <si>
    <t>1A.1R/</t>
    <phoneticPr fontId="3" type="noConversion"/>
  </si>
  <si>
    <t>RGON 275</t>
  </si>
  <si>
    <t>RGON 276</t>
  </si>
  <si>
    <t>RGON 277</t>
  </si>
  <si>
    <t>RGON 278</t>
  </si>
  <si>
    <t>30MRMSS</t>
  </si>
  <si>
    <t>RGON 279</t>
  </si>
  <si>
    <t>RGON 280</t>
  </si>
  <si>
    <t>2;/3</t>
    <phoneticPr fontId="3" type="noConversion"/>
  </si>
  <si>
    <t>BIN</t>
  </si>
  <si>
    <t>RGON 281</t>
  </si>
  <si>
    <t>2/2+</t>
    <phoneticPr fontId="3"/>
  </si>
  <si>
    <t>30MRR/50SMS</t>
  </si>
  <si>
    <t>RGON 282</t>
  </si>
  <si>
    <t>;1-/2</t>
    <phoneticPr fontId="3"/>
  </si>
  <si>
    <t>;1/2</t>
    <phoneticPr fontId="3" type="noConversion"/>
  </si>
  <si>
    <t>RGON 283</t>
  </si>
  <si>
    <t>RGON 284</t>
  </si>
  <si>
    <t>Sr24?/</t>
    <phoneticPr fontId="3" type="noConversion"/>
  </si>
  <si>
    <t>RGON 285</t>
  </si>
  <si>
    <t>;2/3</t>
    <phoneticPr fontId="3" type="noConversion"/>
  </si>
  <si>
    <t>RGON 286</t>
  </si>
  <si>
    <t>RGON 287</t>
  </si>
  <si>
    <t>RGON 288</t>
  </si>
  <si>
    <t>10MRR</t>
  </si>
  <si>
    <t>RGON 289</t>
  </si>
  <si>
    <t>2/13-;</t>
    <phoneticPr fontId="3"/>
  </si>
  <si>
    <t>RGON 290</t>
  </si>
  <si>
    <t>2/2+/3+</t>
    <phoneticPr fontId="3" type="noConversion"/>
  </si>
  <si>
    <t>RGON 291</t>
  </si>
  <si>
    <t>RGON 292</t>
  </si>
  <si>
    <t>0;/1;</t>
    <phoneticPr fontId="3"/>
  </si>
  <si>
    <t>60MSSMR</t>
  </si>
  <si>
    <t>PBC, BIN</t>
  </si>
  <si>
    <t>RGON 293</t>
  </si>
  <si>
    <t>RGON 294</t>
  </si>
  <si>
    <t>RGON 295</t>
  </si>
  <si>
    <t>RGON 296</t>
  </si>
  <si>
    <t>RGON 297</t>
  </si>
  <si>
    <t>0;/;1-</t>
    <phoneticPr fontId="3"/>
  </si>
  <si>
    <t>20MR/5S</t>
  </si>
  <si>
    <t>RGON 298</t>
  </si>
  <si>
    <t>RGON 299</t>
  </si>
  <si>
    <t>2-;/3</t>
    <phoneticPr fontId="3" type="noConversion"/>
  </si>
  <si>
    <t>RGON 300</t>
  </si>
  <si>
    <t>2/12</t>
    <phoneticPr fontId="3"/>
  </si>
  <si>
    <t>4/2/2-;</t>
    <phoneticPr fontId="3"/>
  </si>
  <si>
    <t>2/12;</t>
    <phoneticPr fontId="3"/>
  </si>
  <si>
    <t>2-/2/;</t>
    <phoneticPr fontId="3"/>
  </si>
  <si>
    <t>RGON 301</t>
  </si>
  <si>
    <t>3/13-/2-</t>
    <phoneticPr fontId="3"/>
  </si>
  <si>
    <t>RGON 302</t>
  </si>
  <si>
    <t>RGON 303</t>
  </si>
  <si>
    <t>RGON 304</t>
  </si>
  <si>
    <t>Prairie Red</t>
    <phoneticPr fontId="3" type="noConversion"/>
  </si>
  <si>
    <t>RGON 305</t>
  </si>
  <si>
    <t>RGON 306</t>
  </si>
  <si>
    <t>RGON 307</t>
  </si>
  <si>
    <t>13-;/;</t>
    <phoneticPr fontId="3"/>
  </si>
  <si>
    <t>;/;13-</t>
    <phoneticPr fontId="3"/>
  </si>
  <si>
    <t>RGON 308</t>
  </si>
  <si>
    <t>RGON 309</t>
  </si>
  <si>
    <t>12;</t>
    <phoneticPr fontId="3"/>
  </si>
  <si>
    <t>RGON 310</t>
  </si>
  <si>
    <t>2/;1</t>
    <phoneticPr fontId="3"/>
  </si>
  <si>
    <t>3-/;1</t>
    <phoneticPr fontId="3"/>
  </si>
  <si>
    <t>15MRMS/5S</t>
  </si>
  <si>
    <t>RGON 311</t>
  </si>
  <si>
    <t>3-;</t>
    <phoneticPr fontId="3"/>
  </si>
  <si>
    <t>10S</t>
  </si>
  <si>
    <t>RGON 312</t>
  </si>
  <si>
    <t>;13/1;</t>
    <phoneticPr fontId="3"/>
  </si>
  <si>
    <t>3-/0;</t>
    <phoneticPr fontId="3"/>
  </si>
  <si>
    <t>20MRR/5S</t>
  </si>
  <si>
    <t>RGON 313</t>
  </si>
  <si>
    <t>;1-/3</t>
    <phoneticPr fontId="3"/>
  </si>
  <si>
    <t>RGON 314</t>
  </si>
  <si>
    <t>RGON 315</t>
  </si>
  <si>
    <t>2/23</t>
    <phoneticPr fontId="3"/>
  </si>
  <si>
    <t>RGON 316</t>
  </si>
  <si>
    <t>RGON 317</t>
  </si>
  <si>
    <t>RGON 318</t>
  </si>
  <si>
    <t>RGON 319</t>
  </si>
  <si>
    <t>4/;1</t>
    <phoneticPr fontId="3"/>
  </si>
  <si>
    <t>RGON 320</t>
  </si>
  <si>
    <t>;13/13;</t>
    <phoneticPr fontId="3"/>
  </si>
  <si>
    <t>3-/2-</t>
    <phoneticPr fontId="3"/>
  </si>
  <si>
    <t>RGON 321</t>
  </si>
  <si>
    <t>23-/2</t>
    <phoneticPr fontId="3"/>
  </si>
  <si>
    <t>RGON 322</t>
  </si>
  <si>
    <t>RGON 323</t>
  </si>
  <si>
    <t>25MRMS</t>
  </si>
  <si>
    <t>RGON 324</t>
  </si>
  <si>
    <t>;1-/2-</t>
    <phoneticPr fontId="3"/>
  </si>
  <si>
    <t>;/31;</t>
    <phoneticPr fontId="3"/>
  </si>
  <si>
    <t>RGON 325</t>
  </si>
  <si>
    <t>3-1;/4</t>
    <phoneticPr fontId="3"/>
  </si>
  <si>
    <t>13-;/;1</t>
    <phoneticPr fontId="3"/>
  </si>
  <si>
    <t>RGON 326</t>
  </si>
  <si>
    <t>RGON 327</t>
  </si>
  <si>
    <t>RGON 328</t>
  </si>
  <si>
    <t>0/3</t>
    <phoneticPr fontId="3"/>
  </si>
  <si>
    <t>RGON 329</t>
  </si>
  <si>
    <t>RGON 330</t>
  </si>
  <si>
    <t>RGON 331</t>
  </si>
  <si>
    <t>40SMS</t>
  </si>
  <si>
    <t>RGON 332</t>
  </si>
  <si>
    <t>RGON 333</t>
  </si>
  <si>
    <t>;/12;</t>
    <phoneticPr fontId="3"/>
  </si>
  <si>
    <t>23+</t>
    <phoneticPr fontId="3" type="noConversion"/>
  </si>
  <si>
    <t>RGON 334</t>
  </si>
  <si>
    <t>2/0;</t>
    <phoneticPr fontId="3"/>
  </si>
  <si>
    <t>4/1</t>
    <phoneticPr fontId="3"/>
  </si>
  <si>
    <t>1C</t>
    <phoneticPr fontId="3"/>
  </si>
  <si>
    <t>RGON 335</t>
  </si>
  <si>
    <t>2-/1;</t>
    <phoneticPr fontId="3"/>
  </si>
  <si>
    <t>RGON 336</t>
  </si>
  <si>
    <t>RGON 337</t>
  </si>
  <si>
    <t>RGON 338</t>
  </si>
  <si>
    <t>RGON 339</t>
  </si>
  <si>
    <t>RGON 340</t>
  </si>
  <si>
    <t>13-</t>
    <phoneticPr fontId="3" type="noConversion"/>
  </si>
  <si>
    <t>Notes and explanations for seedling stem rust testing:</t>
  </si>
  <si>
    <t>Races</t>
  </si>
  <si>
    <r>
      <rPr>
        <b/>
        <sz val="8"/>
        <rFont val="Times New Roman"/>
        <family val="1"/>
      </rPr>
      <t>Common US race</t>
    </r>
    <r>
      <rPr>
        <sz val="8"/>
        <rFont val="Times New Roman"/>
        <family val="1"/>
      </rPr>
      <t>: MCCFC, QFCSC, QTHJC, RCRSC, RKQQC, TPMKC,  TTTTF of Puccnia graminis f. sp. tritici</t>
    </r>
  </si>
  <si>
    <t>2 US races with unique virulence were added: GFMNC (virulenct to Sr36), QCCSM (virulent to Sr24)</t>
  </si>
  <si>
    <r>
      <rPr>
        <b/>
        <sz val="8"/>
        <rFont val="Times New Roman"/>
        <family val="1"/>
      </rPr>
      <t>International rust races</t>
    </r>
    <r>
      <rPr>
        <sz val="8"/>
        <rFont val="Times New Roman"/>
        <family val="1"/>
      </rPr>
      <t>: TKTTF from Ethiopia, TRTTF from Yeman, and 4 races in the Ug99 race group.</t>
    </r>
  </si>
  <si>
    <t xml:space="preserve">Race TTKTT is the newest race detected in the Ug99 race group with combined virulence to Sr24 and SrTmp.  </t>
  </si>
  <si>
    <t>For updated race nomenclature, please refer to: Jin et al. 2008 Plant Dis. 92:923-926.</t>
  </si>
  <si>
    <t>Ratings:</t>
  </si>
  <si>
    <t>Infection type (IT) 3 or 4 are considered susceptible</t>
  </si>
  <si>
    <t>"/" denotes hetergeneous, the predominant type given first.</t>
  </si>
  <si>
    <t>"LIF" denotes low infection frequency, or fewer number of pustules.</t>
  </si>
  <si>
    <t>"C" stands for excessive chlorosis</t>
  </si>
  <si>
    <t>"N" stands for excessive necrosis</t>
  </si>
  <si>
    <t>Gene postulations are tentative and done for genes effective against TTKSK (Ug99) only.  No attempt was made to postulate other Sr genes.</t>
  </si>
  <si>
    <t xml:space="preserve">Users are advised to confirm with available markers. </t>
  </si>
  <si>
    <t>"Sr2 mosaic" was referred to seedling chlorosis, similar to Sr2 expression in seedling under certain environments</t>
  </si>
  <si>
    <t>Repeated screening was done based on preliminary screening with race TTKSK (rep 1).  Lines missing or suspected to be resistant</t>
  </si>
  <si>
    <t xml:space="preserve">were repeated with 3 races of the TTKS lineage: TTKSK (Ug99), TTKST (Sr24 virulence), and TTTSK (Sr36 virulence), </t>
    <phoneticPr fontId="3" type="noConversion"/>
  </si>
  <si>
    <t>and other foreign races with significant virulence.  In this season's nursery, a new race TKTTF that caused a stem rust epidemic</t>
    <phoneticPr fontId="3" type="noConversion"/>
  </si>
  <si>
    <t xml:space="preserve">in Ethiopia in 2013 was added. </t>
    <phoneticPr fontId="3" type="noConversion"/>
  </si>
  <si>
    <t>Avirulence/virulence formula of stem rust races used in screening:</t>
  </si>
  <si>
    <t>race</t>
  </si>
  <si>
    <t>Avirulence</t>
  </si>
  <si>
    <t>Virulence</t>
  </si>
  <si>
    <t>Uniqueness for their use</t>
    <phoneticPr fontId="3" type="noConversion"/>
  </si>
  <si>
    <t>MCCFC</t>
  </si>
  <si>
    <t>6 8a 9b 9d 9e 11 24 30 31 36 38</t>
  </si>
  <si>
    <t>5 7b 9a 9g 10 17 Tmp McN</t>
  </si>
  <si>
    <t>Historical importance &amp; viruelent on SrTmp</t>
    <phoneticPr fontId="3" type="noConversion"/>
  </si>
  <si>
    <t>6 7b 8a 9b 9e 11 30 31 36 38 Tmp</t>
  </si>
  <si>
    <t>5 9a 9d 9g 10 17 21 24 McN</t>
  </si>
  <si>
    <t>Virulent on Sr24 but avirulent to many common races</t>
    <phoneticPr fontId="3" type="noConversion"/>
  </si>
  <si>
    <t>QFCSC</t>
  </si>
  <si>
    <t>6 7b 9b 9e 11 24 30 31 36 38 Tmp</t>
  </si>
  <si>
    <t>5 8a 9a 9d 9g 10 17 21 McN</t>
  </si>
  <si>
    <t>Most prevalent</t>
    <phoneticPr fontId="3" type="noConversion"/>
  </si>
  <si>
    <t>QTHJC</t>
  </si>
  <si>
    <t>7b 9a 9e 24 30 31 36 Tmp</t>
  </si>
  <si>
    <t>5 6 8a 9b 9d 9g 10 11 17 21 38 McN</t>
  </si>
  <si>
    <t>Historical importance</t>
    <phoneticPr fontId="3" type="noConversion"/>
  </si>
  <si>
    <t>RCRSC</t>
  </si>
  <si>
    <t>6 8a 9e 11 24 30 31 Tmp</t>
  </si>
  <si>
    <t>5 7b 9a 9b 9d 9g 10 17 21 38 McN</t>
  </si>
  <si>
    <t>Virulent on Sr36</t>
    <phoneticPr fontId="3" type="noConversion"/>
  </si>
  <si>
    <t>RKQQC</t>
  </si>
  <si>
    <t>9e 10 11 17 24 30 31 38 Tmp</t>
  </si>
  <si>
    <t>5 6 7b 8a 9a 9b 9d 9g 21 McN</t>
    <phoneticPr fontId="3" type="noConversion"/>
  </si>
  <si>
    <t>GFMNC</t>
    <phoneticPr fontId="3" type="noConversion"/>
  </si>
  <si>
    <t xml:space="preserve"> 5 6 7b 8a 9b 9d 11 24 30 31 38 Tmp</t>
    <phoneticPr fontId="3" type="noConversion"/>
  </si>
  <si>
    <t>9a 9g 10 11 17 21 36 McN</t>
    <phoneticPr fontId="3" type="noConversion"/>
  </si>
  <si>
    <t>A new race from WA with virulence to Sr36, avirulent to many others</t>
    <phoneticPr fontId="3" type="noConversion"/>
  </si>
  <si>
    <t>TPMKC</t>
  </si>
  <si>
    <t>6 9a 9b 24 30 31 38</t>
  </si>
  <si>
    <t>5 7b 8a 9a 9d 9e 9g 10 11 17 21 36 Tmp McN</t>
  </si>
  <si>
    <t>Historican significance, broad virulence, including SrTmp</t>
    <phoneticPr fontId="3" type="noConversion"/>
  </si>
  <si>
    <t>TTTTF</t>
  </si>
  <si>
    <t>24 31</t>
  </si>
  <si>
    <t>5 6 7b 8a 9a 9b 9d 9e 9g 10 11 17  21 30 36 38 McN</t>
  </si>
  <si>
    <t>Broad virulence</t>
    <phoneticPr fontId="3" type="noConversion"/>
  </si>
  <si>
    <t>24 36 Tmp</t>
  </si>
  <si>
    <t>5 6 7b 8a 9a 9b 9d 9e 9g 10 11 17  21 30 31 38 McN</t>
  </si>
  <si>
    <t xml:space="preserve">Commonly known as Ug99, virulence on Sr31, Sr38, Kenya origin </t>
  </si>
  <si>
    <t>TTKST</t>
  </si>
  <si>
    <t>36 Tmp</t>
  </si>
  <si>
    <t>5 6 7b 8a 9a 9b 9d 9e 9g 10 11 17  21 24 30 31 38 McN</t>
  </si>
  <si>
    <t xml:space="preserve">Variant of TTKSK with virulence on Sr24, detected in Kenya in 2006 </t>
  </si>
  <si>
    <t>24 Tmp</t>
  </si>
  <si>
    <t>5 6 7b 8a 9a 9b 9d 9e 9g 10 11 17  21 30 31 36 38 McN</t>
  </si>
  <si>
    <t xml:space="preserve">Variant of TTKSK with virulence on Sr36, detected in Kenya in 2007 </t>
  </si>
  <si>
    <t>TTKTT</t>
  </si>
  <si>
    <t>5 6 7b 8a 9a 9b 9d 9e 9g 10 11 17  21 24 30 31 38 Tmp McN</t>
  </si>
  <si>
    <t>Variant of TTKSK with combined virulence to Sr24 and SrTmp, detected in Kenya in 2014</t>
  </si>
  <si>
    <t>TRTTF</t>
    <phoneticPr fontId="3" type="noConversion"/>
  </si>
  <si>
    <t>8a 9e 24 31</t>
  </si>
  <si>
    <t>5 6 7b 9b 9d 9g 10 11 17  21 30 36 38 McN</t>
  </si>
  <si>
    <t>Significant virulence, to 1A.1R in particular, detected in Yemen in 2006</t>
  </si>
  <si>
    <t>RRTTF</t>
  </si>
  <si>
    <t>8a 24 31</t>
  </si>
  <si>
    <t>5 6 7b 9b 9d 9e 9g 10 11 17  21 30 36 38 McN</t>
  </si>
  <si>
    <t>Significant virulence, Pakistan origin</t>
    <phoneticPr fontId="3" type="noConversion"/>
  </si>
  <si>
    <t>TKTTF</t>
    <phoneticPr fontId="3" type="noConversion"/>
  </si>
  <si>
    <t>11 24 31</t>
    <phoneticPr fontId="3" type="noConversion"/>
  </si>
  <si>
    <t>5 6 7b 8a 9b 9d 9e 9g 10 17  21 30 36 38 McN</t>
    <phoneticPr fontId="3" type="noConversion"/>
  </si>
  <si>
    <t>Significant virulence, caused the 2013 epidemic in Ethiopia</t>
  </si>
  <si>
    <t>Notes and explanations for field stem rust testing:</t>
  </si>
  <si>
    <t>Nursery planting:</t>
  </si>
  <si>
    <t>Entries were planted in 1-m row plots perpendicular to spreader rows of mixed susceptible wheat lines</t>
  </si>
  <si>
    <t xml:space="preserve">Single field, X-13 field </t>
  </si>
  <si>
    <t>Entries were planted into flowering buckwheat</t>
  </si>
  <si>
    <t>Missing data from the field nursery were due to winterkill</t>
  </si>
  <si>
    <r>
      <t xml:space="preserve">Inoculations: </t>
    </r>
    <r>
      <rPr>
        <sz val="8"/>
        <rFont val="Times New Roman"/>
        <family val="1"/>
      </rPr>
      <t>nurseries were inoculated by needle injection of spreader row plants at jointing stage and spray inoculations from late jointing to heading stages</t>
    </r>
  </si>
  <si>
    <t>Races:</t>
  </si>
  <si>
    <t>A composite of the following stem rust races was used as inoculum for field inoculationy: QFCSC, QTHJC, RCRSC, RKQQC, and TPMKC</t>
  </si>
  <si>
    <t xml:space="preserve">Notes: </t>
  </si>
  <si>
    <t>Stem rust infection responses (R, MR, MS, S or combination thereof) and disease severity (in percentage) were rated when entries were at the soft dough stage</t>
  </si>
  <si>
    <t>BIN-Black internode, a likely indication of the presence of Sr2, a more reliable trait than PBC in St. Paul</t>
  </si>
  <si>
    <t>PBS-Pseudo black chaff, a likely indication of the presence of Sr2, but a difficult trait to score in St. Paul due to FHB and other blights</t>
  </si>
  <si>
    <t>Nursery Entry No.</t>
  </si>
  <si>
    <t>Breeder's Entry no.</t>
  </si>
  <si>
    <t>Market Class</t>
  </si>
  <si>
    <t>Sr</t>
  </si>
  <si>
    <t>Yr</t>
  </si>
  <si>
    <t>GS</t>
  </si>
  <si>
    <t>Comments</t>
  </si>
  <si>
    <t xml:space="preserve"> </t>
  </si>
  <si>
    <t>w ck</t>
  </si>
  <si>
    <t>Jagger</t>
  </si>
  <si>
    <t>SMS</t>
  </si>
  <si>
    <t>WATERY RIPE</t>
  </si>
  <si>
    <t>30S</t>
  </si>
  <si>
    <t>MSMR</t>
  </si>
  <si>
    <t>5M</t>
  </si>
  <si>
    <t>MR</t>
  </si>
  <si>
    <t>FLOWERING</t>
  </si>
  <si>
    <t>MS</t>
  </si>
  <si>
    <t>DEAD HDS</t>
  </si>
  <si>
    <t>5MSS</t>
  </si>
  <si>
    <t>MRMS</t>
  </si>
  <si>
    <t>30MSS</t>
  </si>
  <si>
    <t>15M</t>
  </si>
  <si>
    <t>HEADING</t>
  </si>
  <si>
    <t>0</t>
  </si>
  <si>
    <t>30MS</t>
  </si>
  <si>
    <t>OK</t>
  </si>
  <si>
    <t>DEAD</t>
  </si>
  <si>
    <t>DEAD AT HEADING</t>
  </si>
  <si>
    <t>TILLERING</t>
  </si>
  <si>
    <t>10M</t>
  </si>
  <si>
    <t>MSS</t>
  </si>
  <si>
    <t>30SMS</t>
  </si>
  <si>
    <t>20MS</t>
  </si>
  <si>
    <t>BOOT</t>
  </si>
  <si>
    <t>20S</t>
  </si>
  <si>
    <t>trMR</t>
  </si>
  <si>
    <t>10MSMR</t>
  </si>
  <si>
    <t>60MSMR</t>
  </si>
  <si>
    <t>10MS</t>
  </si>
  <si>
    <t>40MSMR</t>
  </si>
  <si>
    <t>20MSMR</t>
  </si>
  <si>
    <t>20SMS</t>
  </si>
  <si>
    <t>GOOD</t>
  </si>
  <si>
    <t>20MSRM</t>
  </si>
  <si>
    <t>0?</t>
  </si>
  <si>
    <t>20M</t>
  </si>
  <si>
    <t>15MS</t>
  </si>
  <si>
    <t>30M</t>
  </si>
  <si>
    <t>MILKY RIPE</t>
  </si>
  <si>
    <t>DEAD AT BOOT</t>
  </si>
  <si>
    <t>Winter Wheat</t>
  </si>
  <si>
    <t>1R</t>
  </si>
  <si>
    <t>70MS</t>
  </si>
  <si>
    <t>SWW</t>
  </si>
  <si>
    <t>HRW/HWW</t>
  </si>
  <si>
    <t>MRR</t>
  </si>
  <si>
    <t>10SMS</t>
  </si>
  <si>
    <t>OK? (3 SMALL TILLERS)</t>
  </si>
  <si>
    <t>1MS</t>
  </si>
  <si>
    <t>VERY GOOD</t>
  </si>
  <si>
    <t>1MSMR</t>
  </si>
  <si>
    <t>50MSMR</t>
  </si>
  <si>
    <t>TX04DH232-1</t>
  </si>
  <si>
    <t>TX04DH232-15</t>
  </si>
  <si>
    <t>TX04DH232-18</t>
  </si>
  <si>
    <t>TX04DH232-5</t>
  </si>
  <si>
    <t>TX04DH237-21</t>
  </si>
  <si>
    <t>TX04DH237-3</t>
  </si>
  <si>
    <t>TX04DH237-7</t>
  </si>
  <si>
    <t>TX04DH237-15</t>
  </si>
  <si>
    <t>1MRMS</t>
  </si>
  <si>
    <t>Table 1.  Hard Winter Wheat Regional Nursery Program - Contributors</t>
  </si>
  <si>
    <t xml:space="preserve">U.S.D.A. – Agricultural Research Service </t>
  </si>
  <si>
    <t>Hard Winter Wheat Quality Lab – B. Seabourn, L. McLaughlin, R. Chen, M. Caley, L, Knapp, Manhattan, KS</t>
  </si>
  <si>
    <t>Regional Molecular Marker Laboratory – Guihua Bai,  P. St. Amand, Manhattan, KS</t>
  </si>
  <si>
    <t>Pathology – Y. Jin, J. Kolmer,  St. Paul, MN; Xianming Chen X.Chen, Kim Garland-Campbell, Pullman, WA; R. Bowden, &amp; Clint Wilson, Manhattan, KS;  Charles Erickson, Aberdeen, ID; David Marshall, Raleigh, NC, G. Peterson, Fort Dietrick, MD; T.S. Tatenini, Lincoln, NE</t>
  </si>
  <si>
    <t>Hessian fly investigations – Ming Chen,  Shauna Dendy, Manhattan, KS</t>
  </si>
  <si>
    <t>Russian wheat aphid / greenbug investigations – Todd Lenger, Stillwater, OK, X. Xiangyang USDA-ARS</t>
  </si>
  <si>
    <t xml:space="preserve">Texas Agricultural Experiment Station </t>
  </si>
  <si>
    <t>TAMU Research &amp; Extension Center, Dallas, TX – R. Sutton</t>
  </si>
  <si>
    <t xml:space="preserve">TAMU Research &amp; Extension Center, Amarillo, TX –G. Peterson, J. Rudd, R. Devkota, S. Liu and M. P. Fuentealba </t>
  </si>
  <si>
    <t>TAMU Research &amp; Extension Center, Vernon, TX - J. Baker</t>
  </si>
  <si>
    <t xml:space="preserve">TAMU Research &amp; Extension Center, College Station, TX - Amir Ibrahim </t>
  </si>
  <si>
    <t xml:space="preserve">New Mexico Agricultural Experiment Station </t>
  </si>
  <si>
    <t xml:space="preserve">Agricultural Science Center, Farmington, NM – M.K. O’Neill, C. Owen </t>
  </si>
  <si>
    <t xml:space="preserve">Oklahoma Agricultural Experiment Station </t>
  </si>
  <si>
    <t xml:space="preserve">Oklahoma State University, Stillwater, OK – B.F. Carver, R. M. Hunger, B. Olson, A.K. Klatt, J.T. Edwards, N. Stepp, T. Johnson, C. Shelton, M. Bayles, R. Sidwell, M. Hogg, L. Bohl, E. Wehrenberg </t>
  </si>
  <si>
    <t xml:space="preserve">Kansas Agricultural Experiment Station </t>
  </si>
  <si>
    <t>Kansas State University, Manhattan, KS – A. Fritz, K. Suther, KSU</t>
  </si>
  <si>
    <t xml:space="preserve">Hays Experiment Station – Guorong Zhang, C. Seaman  </t>
  </si>
  <si>
    <t xml:space="preserve">Colby Experiment Station – P. Evans </t>
  </si>
  <si>
    <t xml:space="preserve">Hutchinson Experiment Station – W. Heer </t>
  </si>
  <si>
    <t xml:space="preserve">Colorado Agricultural Experiment Station </t>
  </si>
  <si>
    <t>S. Haley, J. Stromberger, E. Hudson-Arns, S. Seifert, V. Anderson</t>
  </si>
  <si>
    <t xml:space="preserve">Nebraska Agricultural Experiment Station </t>
  </si>
  <si>
    <t xml:space="preserve">University of Nebraska, Lincoln, NE – S. Baenziger, G. Dorn, M. Guttieri, M. Montgomery, R. Little, S. Wegulo, J. Millhouse </t>
  </si>
  <si>
    <t>High Plains Ag. Laboratory, Sidney – T. Nightingale</t>
  </si>
  <si>
    <t xml:space="preserve">Wyoming Agricultural Experiment Station </t>
  </si>
  <si>
    <t xml:space="preserve">University of Wyoming, SAREC, Lingle   –J. Nachtman  </t>
  </si>
  <si>
    <t xml:space="preserve">South Dakota Agricultural Experiment Station </t>
  </si>
  <si>
    <t xml:space="preserve">South Dakota State University, Brookings, SD –  Sehgal, Sunish Kumar,  S. Kalsbeck,  M. Caffe, M. Langham </t>
  </si>
  <si>
    <t xml:space="preserve">North Dakota Agricultural Experimental Station </t>
  </si>
  <si>
    <t xml:space="preserve">North Dakota State University, Fargo, ND – J. Ransom, F. Marais, </t>
  </si>
  <si>
    <t xml:space="preserve">NDSU, Williston Branch Station –  D. Amiot; C. Penuel, G. Pradhan, G. Pradhan  </t>
  </si>
  <si>
    <t xml:space="preserve">NDSU, Minot – E. Eriksmoen,  </t>
  </si>
  <si>
    <t xml:space="preserve">Montana Agricultural Experimental Station </t>
  </si>
  <si>
    <t xml:space="preserve">Montana State University, Bozeman, MT – P. Bruckner, J. Berg </t>
  </si>
  <si>
    <t xml:space="preserve">Central Ag. Research Center, Moccasin – D.M. Wicham, </t>
  </si>
  <si>
    <t xml:space="preserve">Minnesota Agricultural Experiment Station </t>
  </si>
  <si>
    <t>University of Minnesota, St. Paul, MN – J. Anderson, G. Linkert, S. Reynolds</t>
  </si>
  <si>
    <t xml:space="preserve">NW Research/Outreach Center: Jochum Wiersma </t>
  </si>
  <si>
    <t xml:space="preserve">Missouri Agricultural Experiment Station </t>
  </si>
  <si>
    <t xml:space="preserve">University of Missouri, Columbia, MO – A. McKendry, D. Tague </t>
  </si>
  <si>
    <t>Utah State University</t>
  </si>
  <si>
    <t xml:space="preserve">Logan, UT - David Hole, </t>
  </si>
  <si>
    <t xml:space="preserve">Agriculture and Agrifoods Canada </t>
  </si>
  <si>
    <t xml:space="preserve">Ag. Research Station, Lethbridge, Alberta – R. Graf, </t>
  </si>
  <si>
    <t xml:space="preserve">Westbred LLC. </t>
  </si>
  <si>
    <t>Sid Perry, Haven, KS</t>
  </si>
  <si>
    <t>J. Davies, Fargo, ND</t>
  </si>
  <si>
    <t>Limagrain</t>
  </si>
  <si>
    <t>M. Hall, Wichita, KS, Marla Dale Barnett, Brent Conrady</t>
  </si>
  <si>
    <t>Bayer Crop Sciences</t>
  </si>
  <si>
    <t>J. Lewis, M. Schlemmer, Lincoln, NE</t>
  </si>
  <si>
    <t xml:space="preserve"> Washington State University </t>
  </si>
  <si>
    <t xml:space="preserve">Chen, Xianming </t>
  </si>
  <si>
    <t xml:space="preserve">Campbell, Kimberly </t>
  </si>
  <si>
    <t>Putative Market Class</t>
  </si>
  <si>
    <t>Rossville, KS</t>
  </si>
  <si>
    <t>Fort Collins, CO</t>
  </si>
  <si>
    <t>Castroville, Tx</t>
  </si>
  <si>
    <t>LAD (0-9, 0-clean leaf; 9- killed by disease)</t>
  </si>
  <si>
    <t>Notes taken on 4/21/15</t>
  </si>
  <si>
    <t>Position</t>
  </si>
  <si>
    <t>Manhattan, KS</t>
  </si>
  <si>
    <t>Table 3.  Response to Stripe (Yellow) Rust by 2015 RGON Entries.</t>
  </si>
  <si>
    <t>Table 4.  Response to Stem and Stripe Rust of 2015 RGON Entries in Kenya.</t>
  </si>
  <si>
    <t>Table 6.   Seedling-Adult Stem Rust Ratings for 2015 RGON Entries.</t>
  </si>
  <si>
    <t xml:space="preserve">Table 2.  Regional Germplasm Observation Nursery (RGON) Entries in 2015 </t>
  </si>
  <si>
    <t>Table 5.  Leaf Area Disease Ratings of 2015 RGON Entries.</t>
  </si>
  <si>
    <t>Table 7.  Hessian Fly Resistance Ratings of 2015 RGON Entries.</t>
  </si>
  <si>
    <t>10/14-15/2015</t>
  </si>
  <si>
    <t>340</t>
  </si>
  <si>
    <t>339</t>
  </si>
  <si>
    <t>no plants</t>
  </si>
  <si>
    <t>338</t>
  </si>
  <si>
    <t>337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</si>
  <si>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</si>
  <si>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</si>
  <si>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</si>
  <si>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</si>
  <si>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</si>
  <si>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</si>
  <si>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</si>
  <si>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</si>
  <si>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</si>
  <si>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</si>
  <si>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</si>
  <si>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2**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</si>
  <si>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</si>
  <si>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</si>
  <si>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</si>
  <si>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</si>
  <si>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</si>
  <si>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</si>
  <si>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</si>
  <si>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</si>
  <si>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</si>
  <si>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</si>
  <si>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</si>
  <si>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</si>
  <si>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</si>
  <si>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</si>
  <si>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</si>
  <si>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</si>
  <si>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</si>
  <si>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</si>
  <si>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</si>
  <si>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</si>
  <si>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</si>
  <si>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</si>
  <si>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</si>
  <si>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</si>
  <si>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</si>
  <si>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</si>
  <si>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</si>
  <si>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</si>
  <si>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3**</t>
  </si>
  <si>
    <t>1**</t>
  </si>
  <si>
    <t>2*</t>
  </si>
  <si>
    <t>Based on local checks, symptoms mostly due to wheat soilborne mosaic</t>
  </si>
  <si>
    <t xml:space="preserve">**Local checks for SB/SS = (1) Hawk, (2) Sierra, (3) Vona </t>
  </si>
  <si>
    <t xml:space="preserve">   4=susceptible; severe symptoms</t>
  </si>
  <si>
    <t xml:space="preserve">   3=moderately susceptible/moderate symptom severity</t>
  </si>
  <si>
    <t xml:space="preserve">   2=moderately resistant/slight symptom severity</t>
  </si>
  <si>
    <t>*1=resistant; no symptoms</t>
  </si>
  <si>
    <t>SB-SS rating (1-4*)</t>
  </si>
  <si>
    <t>Bob Hunger/Brian Olson - Oklahoma State University</t>
  </si>
  <si>
    <t>Table 8.   Wheat Soilborne Mosaic (SB)/Wheat Spindle Streak Mosaic (SS) Ratings for 2015 RGON</t>
  </si>
  <si>
    <t>Incidence</t>
  </si>
  <si>
    <t>Index</t>
  </si>
  <si>
    <t>Lincoln, NE</t>
  </si>
  <si>
    <t>Hard Winter Wheat Regional Coordination – R. Graybosch, L. Divis, S. Masterson, Lincoln, NE</t>
  </si>
  <si>
    <t xml:space="preserve">Table 9.  Wheat Scab Ratings for RGON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</si>
</sst>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indexed="72"/>
      <name val="Arial"/>
      <family val="2"/>
    </font>
    <font>
      <b/>
      <sz val="8"/>
      <name val="Times New Roman"/>
      <family val="1"/>
    </font>
    <font>
      <sz val="5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name val="Verdana"/>
      <family val="2"/>
    </font>
    <font>
      <sz val="7"/>
      <name val="Times New Roman"/>
      <family val="1"/>
    </font>
    <font>
      <sz val="8"/>
      <name val="Verdana"/>
      <family val="2"/>
    </font>
    <font>
      <sz val="5"/>
      <color indexed="8"/>
      <name val="Times New Roman"/>
      <family val="1"/>
    </font>
    <font>
      <sz val="5"/>
      <name val="Verdana"/>
      <family val="2"/>
    </font>
    <font>
      <b/>
      <sz val="7"/>
      <color indexed="12"/>
      <name val="Times New Roman"/>
      <family val="1"/>
    </font>
    <font>
      <b/>
      <sz val="8"/>
      <color indexed="10"/>
      <name val="Times New Roman"/>
      <family val="1"/>
    </font>
    <font>
      <b/>
      <sz val="7"/>
      <color rgb="FF0000D4"/>
      <name val="Times New Roman"/>
      <family val="1"/>
    </font>
    <font>
      <sz val="6"/>
      <name val="Times New Roman"/>
      <family val="1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0"/>
      <color rgb="FF9C0006"/>
      <name val="Times New Roman"/>
      <family val="2"/>
    </font>
    <font>
      <b/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i/>
      <sz val="10"/>
      <color rgb="FF7F7F7F"/>
      <name val="Times New Roman"/>
      <family val="2"/>
    </font>
    <font>
      <sz val="10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0"/>
      <color rgb="FF3F3F76"/>
      <name val="Times New Roman"/>
      <family val="2"/>
    </font>
    <font>
      <sz val="10"/>
      <color rgb="FFFA7D00"/>
      <name val="Times New Roman"/>
      <family val="2"/>
    </font>
    <font>
      <sz val="10"/>
      <color rgb="FF9C6500"/>
      <name val="Times New Roman"/>
      <family val="2"/>
    </font>
    <font>
      <sz val="12"/>
      <color theme="1"/>
      <name val="Calibri"/>
      <family val="2"/>
      <scheme val="minor"/>
    </font>
    <font>
      <b/>
      <sz val="10"/>
      <color rgb="FF3F3F3F"/>
      <name val="Times New Roman"/>
      <family val="2"/>
    </font>
    <font>
      <b/>
      <sz val="10"/>
      <color theme="1"/>
      <name val="Times New Roman"/>
      <family val="2"/>
    </font>
    <font>
      <sz val="10"/>
      <color rgb="FFFF0000"/>
      <name val="Times New Roman"/>
      <family val="2"/>
    </font>
    <font>
      <sz val="10"/>
      <name val="MS Sans Serif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72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2"/>
      <color indexed="8"/>
      <name val="Verdana"/>
      <family val="2"/>
    </font>
    <font>
      <sz val="12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51"/>
        <bgColor indexed="8"/>
      </patternFill>
    </fill>
    <fill>
      <patternFill patternType="solid">
        <fgColor theme="9" tint="0.39997558519241921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0"/>
        <bgColor indexed="8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0" fontId="2" fillId="2" borderId="0" applyNumberFormat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Fill="0" applyBorder="0" applyAlignment="0" applyProtection="0"/>
    <xf numFmtId="2" fontId="7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5" fillId="0" borderId="0"/>
    <xf numFmtId="0" fontId="16" fillId="0" borderId="0"/>
    <xf numFmtId="0" fontId="2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32" fillId="0" borderId="0"/>
    <xf numFmtId="0" fontId="21" fillId="0" borderId="0"/>
    <xf numFmtId="0" fontId="4" fillId="0" borderId="0"/>
    <xf numFmtId="0" fontId="32" fillId="0" borderId="0"/>
    <xf numFmtId="0" fontId="21" fillId="0" borderId="0"/>
    <xf numFmtId="0" fontId="33" fillId="0" borderId="0"/>
    <xf numFmtId="0" fontId="4" fillId="0" borderId="0"/>
    <xf numFmtId="0" fontId="34" fillId="0" borderId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8" fillId="9" borderId="0" applyNumberFormat="0" applyBorder="0" applyAlignment="0" applyProtection="0"/>
    <xf numFmtId="0" fontId="39" fillId="12" borderId="11" applyNumberFormat="0" applyAlignment="0" applyProtection="0"/>
    <xf numFmtId="0" fontId="40" fillId="13" borderId="14" applyNumberFormat="0" applyAlignment="0" applyProtection="0"/>
    <xf numFmtId="0" fontId="21" fillId="0" borderId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6" fillId="11" borderId="11" applyNumberFormat="0" applyAlignment="0" applyProtection="0"/>
    <xf numFmtId="0" fontId="47" fillId="0" borderId="13" applyNumberFormat="0" applyFill="0" applyAlignment="0" applyProtection="0"/>
    <xf numFmtId="0" fontId="48" fillId="10" borderId="0" applyNumberFormat="0" applyBorder="0" applyAlignment="0" applyProtection="0"/>
    <xf numFmtId="0" fontId="1" fillId="0" borderId="0"/>
    <xf numFmtId="0" fontId="1" fillId="0" borderId="0"/>
    <xf numFmtId="0" fontId="49" fillId="0" borderId="0"/>
    <xf numFmtId="0" fontId="4" fillId="0" borderId="0"/>
    <xf numFmtId="0" fontId="5" fillId="0" borderId="0"/>
    <xf numFmtId="0" fontId="4" fillId="0" borderId="0"/>
    <xf numFmtId="0" fontId="36" fillId="0" borderId="0"/>
    <xf numFmtId="0" fontId="36" fillId="0" borderId="0"/>
    <xf numFmtId="0" fontId="1" fillId="0" borderId="0"/>
    <xf numFmtId="0" fontId="15" fillId="0" borderId="0"/>
    <xf numFmtId="0" fontId="1" fillId="14" borderId="15" applyNumberFormat="0" applyFont="0" applyAlignment="0" applyProtection="0"/>
    <xf numFmtId="0" fontId="36" fillId="14" borderId="15" applyNumberFormat="0" applyFont="0" applyAlignment="0" applyProtection="0"/>
    <xf numFmtId="0" fontId="36" fillId="14" borderId="15" applyNumberFormat="0" applyFont="0" applyAlignment="0" applyProtection="0"/>
    <xf numFmtId="0" fontId="50" fillId="12" borderId="12" applyNumberFormat="0" applyAlignment="0" applyProtection="0"/>
    <xf numFmtId="0" fontId="51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3" fillId="0" borderId="0"/>
    <xf numFmtId="0" fontId="54" fillId="39" borderId="0"/>
    <xf numFmtId="0" fontId="5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5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5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5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5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55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56" fillId="38" borderId="0" applyNumberFormat="0" applyBorder="0" applyAlignment="0" applyProtection="0"/>
    <xf numFmtId="0" fontId="56" fillId="15" borderId="0" applyNumberFormat="0" applyBorder="0" applyAlignment="0" applyProtection="0"/>
    <xf numFmtId="0" fontId="56" fillId="19" borderId="0" applyNumberFormat="0" applyBorder="0" applyAlignment="0" applyProtection="0"/>
    <xf numFmtId="0" fontId="56" fillId="23" borderId="0" applyNumberFormat="0" applyBorder="0" applyAlignment="0" applyProtection="0"/>
    <xf numFmtId="0" fontId="56" fillId="27" borderId="0" applyNumberFormat="0" applyBorder="0" applyAlignment="0" applyProtection="0"/>
    <xf numFmtId="0" fontId="56" fillId="31" borderId="0" applyNumberFormat="0" applyBorder="0" applyAlignment="0" applyProtection="0"/>
    <xf numFmtId="0" fontId="56" fillId="35" borderId="0" applyNumberFormat="0" applyBorder="0" applyAlignment="0" applyProtection="0"/>
    <xf numFmtId="0" fontId="57" fillId="9" borderId="0" applyNumberFormat="0" applyBorder="0" applyAlignment="0" applyProtection="0"/>
    <xf numFmtId="0" fontId="58" fillId="12" borderId="11" applyNumberFormat="0" applyAlignment="0" applyProtection="0"/>
    <xf numFmtId="0" fontId="59" fillId="13" borderId="14" applyNumberFormat="0" applyAlignment="0" applyProtection="0"/>
    <xf numFmtId="0" fontId="60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21" fillId="0" borderId="0"/>
    <xf numFmtId="0" fontId="4" fillId="0" borderId="0"/>
    <xf numFmtId="3" fontId="4" fillId="0" borderId="0"/>
    <xf numFmtId="3" fontId="6" fillId="0" borderId="0"/>
    <xf numFmtId="0" fontId="6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62" fillId="2" borderId="0" applyNumberFormat="0" applyBorder="0" applyAlignment="0" applyProtection="0"/>
    <xf numFmtId="0" fontId="63" fillId="0" borderId="8" applyNumberFormat="0" applyFill="0" applyAlignment="0" applyProtection="0"/>
    <xf numFmtId="0" fontId="64" fillId="0" borderId="9" applyNumberFormat="0" applyFill="0" applyAlignment="0" applyProtection="0"/>
    <xf numFmtId="0" fontId="65" fillId="0" borderId="10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11" borderId="11" applyNumberFormat="0" applyAlignment="0" applyProtection="0"/>
    <xf numFmtId="0" fontId="68" fillId="0" borderId="13" applyNumberFormat="0" applyFill="0" applyAlignment="0" applyProtection="0"/>
    <xf numFmtId="0" fontId="4" fillId="0" borderId="0"/>
    <xf numFmtId="0" fontId="60" fillId="0" borderId="0"/>
    <xf numFmtId="0" fontId="32" fillId="0" borderId="0"/>
    <xf numFmtId="0" fontId="69" fillId="10" borderId="0" applyNumberFormat="0" applyBorder="0" applyAlignment="0" applyProtection="0"/>
    <xf numFmtId="0" fontId="4" fillId="0" borderId="0"/>
    <xf numFmtId="0" fontId="49" fillId="0" borderId="0"/>
    <xf numFmtId="0" fontId="4" fillId="0" borderId="0"/>
    <xf numFmtId="0" fontId="53" fillId="0" borderId="0"/>
    <xf numFmtId="0" fontId="1" fillId="0" borderId="0"/>
    <xf numFmtId="0" fontId="4" fillId="0" borderId="0"/>
    <xf numFmtId="0" fontId="1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0" fillId="0" borderId="0" applyNumberFormat="0" applyFill="0" applyBorder="0" applyProtection="0">
      <alignment vertical="top"/>
    </xf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9" fillId="0" borderId="0"/>
    <xf numFmtId="0" fontId="53" fillId="0" borderId="0"/>
    <xf numFmtId="0" fontId="4" fillId="0" borderId="0"/>
    <xf numFmtId="0" fontId="1" fillId="0" borderId="0"/>
    <xf numFmtId="0" fontId="4" fillId="0" borderId="0"/>
    <xf numFmtId="0" fontId="53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55" fillId="14" borderId="15" applyNumberFormat="0" applyFont="0" applyAlignment="0" applyProtection="0"/>
    <xf numFmtId="0" fontId="1" fillId="14" borderId="15" applyNumberFormat="0" applyFont="0" applyAlignment="0" applyProtection="0"/>
    <xf numFmtId="0" fontId="1" fillId="14" borderId="15" applyNumberFormat="0" applyFont="0" applyAlignment="0" applyProtection="0"/>
    <xf numFmtId="0" fontId="1" fillId="14" borderId="15" applyNumberFormat="0" applyFont="0" applyAlignment="0" applyProtection="0"/>
    <xf numFmtId="0" fontId="1" fillId="14" borderId="15" applyNumberFormat="0" applyFont="0" applyAlignment="0" applyProtection="0"/>
    <xf numFmtId="0" fontId="72" fillId="12" borderId="12" applyNumberFormat="0" applyAlignment="0" applyProtection="0"/>
    <xf numFmtId="9" fontId="53" fillId="0" borderId="0" applyFont="0" applyFill="0" applyBorder="0" applyAlignment="0" applyProtection="0"/>
    <xf numFmtId="0" fontId="73" fillId="0" borderId="16" applyNumberFormat="0" applyFill="0" applyAlignment="0" applyProtection="0"/>
    <xf numFmtId="0" fontId="74" fillId="0" borderId="0" applyNumberFormat="0" applyFill="0" applyBorder="0" applyAlignment="0" applyProtection="0"/>
    <xf numFmtId="0" fontId="5" fillId="0" borderId="0"/>
    <xf numFmtId="0" fontId="5" fillId="0" borderId="0"/>
  </cellStyleXfs>
  <cellXfs count="259">
    <xf numFmtId="0" fontId="0" fillId="0" borderId="0" xfId="0"/>
    <xf numFmtId="1" fontId="17" fillId="0" borderId="3" xfId="14" applyNumberFormat="1" applyFont="1" applyBorder="1" applyAlignment="1">
      <alignment horizontal="center" vertical="center"/>
    </xf>
    <xf numFmtId="0" fontId="18" fillId="0" borderId="3" xfId="14" applyFont="1" applyBorder="1" applyAlignment="1">
      <alignment horizontal="left" vertical="center"/>
    </xf>
    <xf numFmtId="0" fontId="18" fillId="0" borderId="3" xfId="14" applyFont="1" applyBorder="1" applyAlignment="1">
      <alignment vertical="center"/>
    </xf>
    <xf numFmtId="49" fontId="19" fillId="0" borderId="3" xfId="14" applyNumberFormat="1" applyFont="1" applyBorder="1" applyAlignment="1">
      <alignment horizontal="center" vertical="center"/>
    </xf>
    <xf numFmtId="49" fontId="19" fillId="0" borderId="3" xfId="14" applyNumberFormat="1" applyFont="1" applyFill="1" applyBorder="1" applyAlignment="1">
      <alignment horizontal="center" vertical="center"/>
    </xf>
    <xf numFmtId="49" fontId="20" fillId="0" borderId="3" xfId="14" applyNumberFormat="1" applyFont="1" applyBorder="1" applyAlignment="1">
      <alignment horizontal="center" vertical="center"/>
    </xf>
    <xf numFmtId="49" fontId="19" fillId="0" borderId="3" xfId="14" applyNumberFormat="1" applyFont="1" applyFill="1" applyBorder="1" applyAlignment="1">
      <alignment horizontal="left" vertical="center"/>
    </xf>
    <xf numFmtId="49" fontId="19" fillId="0" borderId="3" xfId="14" applyNumberFormat="1" applyFont="1" applyBorder="1" applyAlignment="1">
      <alignment horizontal="left" vertical="center"/>
    </xf>
    <xf numFmtId="49" fontId="19" fillId="0" borderId="3" xfId="14" applyNumberFormat="1" applyFont="1" applyBorder="1" applyAlignment="1">
      <alignment horizontal="center" vertical="center" wrapText="1"/>
    </xf>
    <xf numFmtId="0" fontId="22" fillId="0" borderId="5" xfId="15" applyFont="1" applyFill="1" applyBorder="1" applyAlignment="1">
      <alignment horizontal="left" vertical="center" wrapText="1"/>
    </xf>
    <xf numFmtId="0" fontId="22" fillId="0" borderId="3" xfId="15" applyFont="1" applyFill="1" applyBorder="1" applyAlignment="1">
      <alignment horizontal="left" vertical="center" wrapText="1"/>
    </xf>
    <xf numFmtId="0" fontId="23" fillId="0" borderId="0" xfId="14" applyFont="1" applyBorder="1" applyAlignment="1"/>
    <xf numFmtId="1" fontId="17" fillId="0" borderId="4" xfId="14" applyNumberFormat="1" applyFont="1" applyBorder="1" applyAlignment="1">
      <alignment horizontal="center" vertical="center"/>
    </xf>
    <xf numFmtId="49" fontId="19" fillId="0" borderId="4" xfId="14" applyNumberFormat="1" applyFont="1" applyBorder="1" applyAlignment="1">
      <alignment horizontal="left" vertical="center"/>
    </xf>
    <xf numFmtId="0" fontId="19" fillId="0" borderId="4" xfId="14" applyFont="1" applyBorder="1" applyAlignment="1">
      <alignment vertical="center"/>
    </xf>
    <xf numFmtId="0" fontId="22" fillId="0" borderId="4" xfId="14" applyFont="1" applyBorder="1" applyAlignment="1">
      <alignment horizontal="left" vertical="center"/>
    </xf>
    <xf numFmtId="49" fontId="18" fillId="0" borderId="4" xfId="14" applyNumberFormat="1" applyFont="1" applyBorder="1" applyAlignment="1">
      <alignment horizontal="center" vertical="center"/>
    </xf>
    <xf numFmtId="49" fontId="18" fillId="0" borderId="4" xfId="14" applyNumberFormat="1" applyFont="1" applyFill="1" applyBorder="1" applyAlignment="1">
      <alignment horizontal="center" vertical="center"/>
    </xf>
    <xf numFmtId="49" fontId="24" fillId="0" borderId="4" xfId="14" applyNumberFormat="1" applyFont="1" applyBorder="1" applyAlignment="1">
      <alignment horizontal="center" vertical="center"/>
    </xf>
    <xf numFmtId="49" fontId="18" fillId="0" borderId="4" xfId="14" applyNumberFormat="1" applyFont="1" applyFill="1" applyBorder="1" applyAlignment="1">
      <alignment horizontal="left" vertical="center"/>
    </xf>
    <xf numFmtId="49" fontId="18" fillId="0" borderId="4" xfId="14" applyNumberFormat="1" applyFont="1" applyBorder="1" applyAlignment="1">
      <alignment horizontal="left" vertical="center"/>
    </xf>
    <xf numFmtId="49" fontId="19" fillId="0" borderId="4" xfId="14" applyNumberFormat="1" applyFont="1" applyBorder="1" applyAlignment="1">
      <alignment horizontal="center" vertical="center" wrapText="1"/>
    </xf>
    <xf numFmtId="0" fontId="19" fillId="0" borderId="6" xfId="15" applyFont="1" applyFill="1" applyBorder="1" applyAlignment="1">
      <alignment horizontal="center" vertical="center"/>
    </xf>
    <xf numFmtId="0" fontId="18" fillId="0" borderId="4" xfId="15" applyFont="1" applyFill="1" applyBorder="1" applyAlignment="1">
      <alignment horizontal="left" vertical="center"/>
    </xf>
    <xf numFmtId="0" fontId="25" fillId="0" borderId="0" xfId="14" applyFont="1" applyBorder="1" applyAlignment="1">
      <alignment vertical="center"/>
    </xf>
    <xf numFmtId="1" fontId="17" fillId="0" borderId="0" xfId="14" applyNumberFormat="1" applyFont="1" applyBorder="1" applyAlignment="1">
      <alignment horizontal="center"/>
    </xf>
    <xf numFmtId="0" fontId="19" fillId="0" borderId="0" xfId="14" applyFont="1" applyBorder="1" applyAlignment="1">
      <alignment horizontal="center"/>
    </xf>
    <xf numFmtId="0" fontId="19" fillId="0" borderId="0" xfId="14" applyFont="1" applyBorder="1" applyAlignment="1"/>
    <xf numFmtId="0" fontId="26" fillId="0" borderId="0" xfId="14" applyFont="1" applyBorder="1" applyAlignment="1">
      <alignment horizontal="left"/>
    </xf>
    <xf numFmtId="49" fontId="19" fillId="0" borderId="0" xfId="14" applyNumberFormat="1" applyFont="1" applyFill="1" applyBorder="1" applyAlignment="1">
      <alignment horizontal="center"/>
    </xf>
    <xf numFmtId="49" fontId="19" fillId="0" borderId="0" xfId="14" quotePrefix="1" applyNumberFormat="1" applyFont="1" applyFill="1" applyBorder="1" applyAlignment="1">
      <alignment horizontal="center"/>
    </xf>
    <xf numFmtId="49" fontId="20" fillId="0" borderId="0" xfId="14" applyNumberFormat="1" applyFont="1" applyFill="1" applyBorder="1" applyAlignment="1">
      <alignment horizontal="center"/>
    </xf>
    <xf numFmtId="49" fontId="19" fillId="0" borderId="0" xfId="14" applyNumberFormat="1" applyFont="1" applyFill="1" applyBorder="1" applyAlignment="1">
      <alignment horizontal="center" wrapText="1"/>
    </xf>
    <xf numFmtId="0" fontId="22" fillId="0" borderId="7" xfId="15" applyFont="1" applyFill="1" applyBorder="1" applyAlignment="1">
      <alignment horizontal="left"/>
    </xf>
    <xf numFmtId="0" fontId="19" fillId="0" borderId="0" xfId="15" applyFont="1" applyFill="1" applyBorder="1" applyAlignment="1">
      <alignment horizontal="left"/>
    </xf>
    <xf numFmtId="0" fontId="22" fillId="0" borderId="0" xfId="15" applyFont="1" applyFill="1" applyBorder="1"/>
    <xf numFmtId="0" fontId="23" fillId="0" borderId="0" xfId="14" applyFont="1" applyBorder="1"/>
    <xf numFmtId="1" fontId="27" fillId="0" borderId="0" xfId="14" applyNumberFormat="1" applyFont="1" applyBorder="1" applyAlignment="1">
      <alignment horizontal="center"/>
    </xf>
    <xf numFmtId="0" fontId="22" fillId="0" borderId="7" xfId="15" applyFont="1" applyFill="1" applyBorder="1" applyAlignment="1">
      <alignment horizontal="left" wrapText="1"/>
    </xf>
    <xf numFmtId="0" fontId="22" fillId="0" borderId="0" xfId="15" applyFont="1" applyFill="1" applyBorder="1" applyAlignment="1">
      <alignment horizontal="left" wrapText="1"/>
    </xf>
    <xf numFmtId="1" fontId="22" fillId="0" borderId="0" xfId="14" applyNumberFormat="1" applyFont="1" applyBorder="1"/>
    <xf numFmtId="0" fontId="22" fillId="0" borderId="0" xfId="15" applyFont="1" applyFill="1" applyBorder="1" applyAlignment="1">
      <alignment horizontal="left"/>
    </xf>
    <xf numFmtId="49" fontId="20" fillId="0" borderId="0" xfId="14" quotePrefix="1" applyNumberFormat="1" applyFont="1" applyFill="1" applyBorder="1" applyAlignment="1">
      <alignment horizontal="center"/>
    </xf>
    <xf numFmtId="0" fontId="28" fillId="0" borderId="0" xfId="15" applyFont="1" applyFill="1" applyBorder="1"/>
    <xf numFmtId="0" fontId="28" fillId="0" borderId="0" xfId="15" applyFont="1" applyFill="1" applyBorder="1" applyAlignment="1">
      <alignment horizontal="left"/>
    </xf>
    <xf numFmtId="49" fontId="19" fillId="3" borderId="0" xfId="14" quotePrefix="1" applyNumberFormat="1" applyFont="1" applyFill="1" applyBorder="1" applyAlignment="1">
      <alignment horizontal="center"/>
    </xf>
    <xf numFmtId="1" fontId="26" fillId="0" borderId="0" xfId="14" applyNumberFormat="1" applyFont="1" applyBorder="1"/>
    <xf numFmtId="0" fontId="29" fillId="0" borderId="0" xfId="16" applyFont="1" applyBorder="1"/>
    <xf numFmtId="0" fontId="17" fillId="4" borderId="0" xfId="15" applyFont="1" applyFill="1"/>
    <xf numFmtId="0" fontId="19" fillId="4" borderId="0" xfId="15" applyFont="1" applyFill="1" applyAlignment="1">
      <alignment horizontal="left"/>
    </xf>
    <xf numFmtId="0" fontId="19" fillId="4" borderId="0" xfId="15" applyFont="1" applyFill="1" applyAlignment="1">
      <alignment horizontal="center"/>
    </xf>
    <xf numFmtId="0" fontId="20" fillId="4" borderId="0" xfId="15" applyFont="1" applyFill="1" applyAlignment="1">
      <alignment horizontal="center"/>
    </xf>
    <xf numFmtId="0" fontId="19" fillId="0" borderId="0" xfId="16" applyFont="1" applyBorder="1" applyAlignment="1">
      <alignment horizontal="center"/>
    </xf>
    <xf numFmtId="0" fontId="29" fillId="0" borderId="0" xfId="16" applyFont="1" applyBorder="1" applyAlignment="1"/>
    <xf numFmtId="0" fontId="23" fillId="0" borderId="0" xfId="14" applyFont="1" applyFill="1" applyBorder="1"/>
    <xf numFmtId="0" fontId="21" fillId="0" borderId="0" xfId="15" applyFont="1"/>
    <xf numFmtId="0" fontId="19" fillId="4" borderId="0" xfId="15" applyFont="1" applyFill="1"/>
    <xf numFmtId="0" fontId="19" fillId="0" borderId="0" xfId="15" applyFont="1" applyFill="1"/>
    <xf numFmtId="0" fontId="19" fillId="0" borderId="0" xfId="15" applyFont="1" applyFill="1" applyAlignment="1">
      <alignment horizontal="left"/>
    </xf>
    <xf numFmtId="0" fontId="19" fillId="0" borderId="0" xfId="15" applyFont="1" applyFill="1" applyAlignment="1">
      <alignment horizontal="center"/>
    </xf>
    <xf numFmtId="0" fontId="20" fillId="0" borderId="0" xfId="15" applyFont="1" applyFill="1" applyAlignment="1">
      <alignment horizontal="center"/>
    </xf>
    <xf numFmtId="0" fontId="19" fillId="0" borderId="0" xfId="16" applyFont="1" applyFill="1" applyBorder="1" applyAlignment="1">
      <alignment horizontal="center"/>
    </xf>
    <xf numFmtId="0" fontId="29" fillId="0" borderId="0" xfId="16" applyFont="1" applyFill="1" applyBorder="1" applyAlignment="1"/>
    <xf numFmtId="0" fontId="19" fillId="4" borderId="4" xfId="15" applyFont="1" applyFill="1" applyBorder="1"/>
    <xf numFmtId="0" fontId="17" fillId="4" borderId="4" xfId="15" applyFont="1" applyFill="1" applyBorder="1"/>
    <xf numFmtId="0" fontId="19" fillId="4" borderId="4" xfId="15" applyFont="1" applyFill="1" applyBorder="1" applyAlignment="1">
      <alignment horizontal="left"/>
    </xf>
    <xf numFmtId="0" fontId="23" fillId="4" borderId="4" xfId="15" applyFont="1" applyFill="1" applyBorder="1"/>
    <xf numFmtId="0" fontId="19" fillId="4" borderId="4" xfId="15" applyFont="1" applyFill="1" applyBorder="1" applyAlignment="1">
      <alignment horizontal="center"/>
    </xf>
    <xf numFmtId="0" fontId="20" fillId="4" borderId="4" xfId="15" applyFont="1" applyFill="1" applyBorder="1" applyAlignment="1">
      <alignment horizontal="center"/>
    </xf>
    <xf numFmtId="49" fontId="19" fillId="0" borderId="0" xfId="14" applyNumberFormat="1" applyFont="1" applyBorder="1" applyAlignment="1">
      <alignment horizontal="center"/>
    </xf>
    <xf numFmtId="0" fontId="19" fillId="3" borderId="4" xfId="16" applyFont="1" applyFill="1" applyBorder="1" applyAlignment="1"/>
    <xf numFmtId="0" fontId="19" fillId="3" borderId="4" xfId="16" applyFont="1" applyFill="1" applyBorder="1" applyAlignment="1">
      <alignment horizontal="center"/>
    </xf>
    <xf numFmtId="0" fontId="29" fillId="3" borderId="4" xfId="16" applyFont="1" applyFill="1" applyBorder="1" applyAlignment="1"/>
    <xf numFmtId="0" fontId="23" fillId="4" borderId="0" xfId="15" applyFont="1" applyFill="1"/>
    <xf numFmtId="0" fontId="19" fillId="3" borderId="0" xfId="16" applyFont="1" applyFill="1" applyBorder="1" applyAlignment="1"/>
    <xf numFmtId="0" fontId="19" fillId="3" borderId="0" xfId="16" applyFont="1" applyFill="1" applyBorder="1" applyAlignment="1">
      <alignment horizontal="center"/>
    </xf>
    <xf numFmtId="0" fontId="29" fillId="3" borderId="0" xfId="16" applyFont="1" applyFill="1" applyBorder="1" applyAlignment="1"/>
    <xf numFmtId="0" fontId="19" fillId="5" borderId="0" xfId="15" applyFont="1" applyFill="1"/>
    <xf numFmtId="0" fontId="19" fillId="6" borderId="0" xfId="15" applyFont="1" applyFill="1"/>
    <xf numFmtId="0" fontId="19" fillId="0" borderId="0" xfId="16" applyFont="1" applyBorder="1"/>
    <xf numFmtId="0" fontId="19" fillId="0" borderId="0" xfId="16" applyFont="1" applyBorder="1" applyAlignment="1"/>
    <xf numFmtId="0" fontId="19" fillId="0" borderId="0" xfId="16" applyFont="1" applyBorder="1" applyAlignment="1">
      <alignment horizontal="left"/>
    </xf>
    <xf numFmtId="0" fontId="20" fillId="0" borderId="0" xfId="16" applyFont="1" applyBorder="1" applyAlignment="1">
      <alignment horizontal="center"/>
    </xf>
    <xf numFmtId="0" fontId="17" fillId="7" borderId="0" xfId="15" applyFont="1" applyFill="1"/>
    <xf numFmtId="0" fontId="19" fillId="8" borderId="0" xfId="16" applyFont="1" applyFill="1" applyBorder="1" applyAlignment="1">
      <alignment horizontal="center"/>
    </xf>
    <xf numFmtId="0" fontId="20" fillId="8" borderId="0" xfId="16" applyFont="1" applyFill="1" applyBorder="1" applyAlignment="1">
      <alignment horizontal="center"/>
    </xf>
    <xf numFmtId="0" fontId="19" fillId="8" borderId="0" xfId="16" applyFont="1" applyFill="1" applyBorder="1" applyAlignment="1">
      <alignment horizontal="left"/>
    </xf>
    <xf numFmtId="0" fontId="19" fillId="7" borderId="0" xfId="15" applyFont="1" applyFill="1"/>
    <xf numFmtId="0" fontId="17" fillId="8" borderId="0" xfId="16" applyFont="1" applyFill="1" applyBorder="1"/>
    <xf numFmtId="0" fontId="19" fillId="8" borderId="0" xfId="16" applyFont="1" applyFill="1" applyBorder="1" applyAlignment="1"/>
    <xf numFmtId="0" fontId="19" fillId="8" borderId="0" xfId="16" applyFont="1" applyFill="1" applyBorder="1"/>
    <xf numFmtId="0" fontId="19" fillId="0" borderId="0" xfId="14" applyFont="1" applyBorder="1"/>
    <xf numFmtId="0" fontId="22" fillId="0" borderId="0" xfId="14" applyFont="1" applyBorder="1" applyAlignment="1">
      <alignment horizontal="left"/>
    </xf>
    <xf numFmtId="49" fontId="20" fillId="0" borderId="0" xfId="14" applyNumberFormat="1" applyFont="1" applyBorder="1" applyAlignment="1">
      <alignment horizontal="center"/>
    </xf>
    <xf numFmtId="49" fontId="19" fillId="0" borderId="0" xfId="14" applyNumberFormat="1" applyFont="1" applyFill="1" applyBorder="1" applyAlignment="1">
      <alignment horizontal="left"/>
    </xf>
    <xf numFmtId="49" fontId="19" fillId="0" borderId="0" xfId="14" applyNumberFormat="1" applyFont="1" applyBorder="1" applyAlignment="1">
      <alignment horizontal="left"/>
    </xf>
    <xf numFmtId="49" fontId="19" fillId="0" borderId="0" xfId="14" applyNumberFormat="1" applyFont="1" applyBorder="1" applyAlignment="1">
      <alignment horizontal="center" wrapText="1"/>
    </xf>
    <xf numFmtId="0" fontId="4" fillId="0" borderId="0" xfId="19" applyFont="1"/>
    <xf numFmtId="0" fontId="9" fillId="0" borderId="0" xfId="99" applyFont="1" applyAlignment="1">
      <alignment wrapText="1"/>
    </xf>
    <xf numFmtId="0" fontId="7" fillId="0" borderId="0" xfId="99" applyFont="1" applyAlignment="1">
      <alignment wrapText="1"/>
    </xf>
    <xf numFmtId="0" fontId="9" fillId="0" borderId="0" xfId="98" applyFont="1" applyAlignment="1">
      <alignment wrapText="1"/>
    </xf>
    <xf numFmtId="0" fontId="7" fillId="0" borderId="0" xfId="98" applyFont="1" applyAlignment="1">
      <alignment wrapText="1"/>
    </xf>
    <xf numFmtId="0" fontId="9" fillId="0" borderId="0" xfId="19" applyFont="1"/>
    <xf numFmtId="0" fontId="9" fillId="0" borderId="0" xfId="27" applyFont="1" applyBorder="1" applyAlignment="1">
      <alignment horizontal="left"/>
    </xf>
    <xf numFmtId="0" fontId="7" fillId="0" borderId="0" xfId="27" applyFont="1" applyBorder="1" applyAlignment="1">
      <alignment horizontal="center"/>
    </xf>
    <xf numFmtId="0" fontId="7" fillId="0" borderId="0" xfId="27" applyFont="1" applyBorder="1" applyAlignment="1">
      <alignment horizontal="left"/>
    </xf>
    <xf numFmtId="0" fontId="7" fillId="0" borderId="0" xfId="27" applyFont="1" applyBorder="1" applyAlignment="1"/>
    <xf numFmtId="0" fontId="9" fillId="0" borderId="0" xfId="27" applyFont="1" applyBorder="1" applyAlignment="1"/>
    <xf numFmtId="0" fontId="9" fillId="0" borderId="0" xfId="27" applyFont="1" applyBorder="1" applyAlignment="1">
      <alignment horizontal="center"/>
    </xf>
    <xf numFmtId="0" fontId="7" fillId="0" borderId="0" xfId="27" applyFont="1" applyBorder="1"/>
    <xf numFmtId="0" fontId="12" fillId="0" borderId="0" xfId="28" applyFont="1" applyBorder="1" applyAlignment="1">
      <alignment horizontal="center"/>
    </xf>
    <xf numFmtId="0" fontId="7" fillId="0" borderId="0" xfId="27" applyFont="1" applyFill="1" applyBorder="1" applyAlignment="1">
      <alignment horizontal="center"/>
    </xf>
    <xf numFmtId="0" fontId="7" fillId="0" borderId="0" xfId="27" applyFont="1" applyFill="1" applyBorder="1"/>
    <xf numFmtId="0" fontId="7" fillId="0" borderId="0" xfId="27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0" fontId="7" fillId="0" borderId="0" xfId="2" applyFont="1" applyFill="1" applyBorder="1" applyAlignment="1">
      <alignment horizontal="center"/>
    </xf>
    <xf numFmtId="0" fontId="7" fillId="0" borderId="0" xfId="2" applyFont="1" applyAlignment="1">
      <alignment horizontal="center" wrapText="1"/>
    </xf>
    <xf numFmtId="0" fontId="7" fillId="0" borderId="0" xfId="2" applyFo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7" fillId="0" borderId="0" xfId="1" applyFont="1" applyFill="1" applyAlignment="1">
      <alignment horizontal="center"/>
    </xf>
    <xf numFmtId="0" fontId="7" fillId="0" borderId="0" xfId="0" applyFont="1" applyFill="1"/>
    <xf numFmtId="0" fontId="7" fillId="0" borderId="0" xfId="0" applyFont="1" applyBorder="1" applyAlignment="1">
      <alignment wrapText="1"/>
    </xf>
    <xf numFmtId="0" fontId="7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left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1" fillId="0" borderId="1" xfId="3" applyFont="1" applyFill="1" applyBorder="1" applyAlignment="1">
      <alignment horizontal="center" shrinkToFit="1"/>
    </xf>
    <xf numFmtId="0" fontId="71" fillId="0" borderId="1" xfId="3" applyFont="1" applyFill="1" applyBorder="1" applyAlignment="1">
      <alignment horizontal="left" wrapText="1" shrinkToFit="1"/>
    </xf>
    <xf numFmtId="0" fontId="7" fillId="0" borderId="0" xfId="0" applyFont="1" applyAlignment="1">
      <alignment horizontal="center" wrapText="1"/>
    </xf>
    <xf numFmtId="0" fontId="12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1" fontId="7" fillId="0" borderId="0" xfId="5" applyNumberFormat="1" applyFont="1" applyFill="1" applyAlignment="1">
      <alignment horizontal="left" wrapText="1"/>
    </xf>
    <xf numFmtId="1" fontId="7" fillId="0" borderId="0" xfId="5" applyNumberFormat="1" applyFont="1" applyFill="1"/>
    <xf numFmtId="1" fontId="7" fillId="0" borderId="0" xfId="5" applyNumberFormat="1" applyFont="1" applyFill="1" applyBorder="1" applyAlignment="1">
      <alignment horizontal="left" wrapText="1"/>
    </xf>
    <xf numFmtId="1" fontId="7" fillId="0" borderId="0" xfId="5" applyNumberFormat="1" applyFont="1" applyFill="1" applyBorder="1"/>
    <xf numFmtId="0" fontId="12" fillId="0" borderId="0" xfId="4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12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4" fillId="0" borderId="0" xfId="12" applyFont="1" applyBorder="1" applyAlignment="1">
      <alignment horizontal="left" wrapText="1"/>
    </xf>
    <xf numFmtId="0" fontId="12" fillId="0" borderId="0" xfId="13" applyFont="1" applyBorder="1" applyAlignment="1">
      <alignment horizontal="left"/>
    </xf>
    <xf numFmtId="0" fontId="12" fillId="0" borderId="0" xfId="13" applyFont="1" applyBorder="1" applyAlignment="1">
      <alignment horizontal="left" wrapText="1"/>
    </xf>
    <xf numFmtId="0" fontId="9" fillId="0" borderId="0" xfId="187" applyFont="1" applyBorder="1" applyAlignment="1" applyProtection="1">
      <alignment horizontal="left"/>
    </xf>
    <xf numFmtId="0" fontId="9" fillId="0" borderId="0" xfId="2" applyFont="1" applyProtection="1"/>
    <xf numFmtId="1" fontId="9" fillId="0" borderId="0" xfId="2" applyNumberFormat="1" applyFont="1" applyFill="1" applyAlignment="1" applyProtection="1">
      <alignment horizontal="center"/>
      <protection locked="0"/>
    </xf>
    <xf numFmtId="0" fontId="9" fillId="0" borderId="0" xfId="2" applyFont="1"/>
    <xf numFmtId="0" fontId="9" fillId="0" borderId="0" xfId="2" applyFont="1" applyAlignment="1" applyProtection="1">
      <alignment horizontal="left"/>
    </xf>
    <xf numFmtId="1" fontId="9" fillId="0" borderId="2" xfId="2" applyNumberFormat="1" applyFont="1" applyFill="1" applyBorder="1" applyAlignment="1" applyProtection="1">
      <alignment horizontal="center"/>
    </xf>
    <xf numFmtId="0" fontId="7" fillId="0" borderId="0" xfId="2" applyFont="1" applyAlignment="1" applyProtection="1">
      <alignment horizontal="left"/>
    </xf>
    <xf numFmtId="0" fontId="7" fillId="0" borderId="0" xfId="2" applyFont="1" applyProtection="1"/>
    <xf numFmtId="1" fontId="7" fillId="0" borderId="0" xfId="2" applyNumberFormat="1" applyFont="1" applyFill="1" applyAlignment="1" applyProtection="1">
      <alignment horizontal="center"/>
      <protection locked="0"/>
    </xf>
    <xf numFmtId="1" fontId="7" fillId="0" borderId="0" xfId="2" applyNumberFormat="1" applyFont="1" applyFill="1" applyAlignment="1" applyProtection="1">
      <alignment horizontal="left"/>
      <protection locked="0"/>
    </xf>
    <xf numFmtId="1" fontId="9" fillId="0" borderId="0" xfId="14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Border="1" applyAlignment="1">
      <alignment wrapText="1"/>
    </xf>
    <xf numFmtId="1" fontId="12" fillId="0" borderId="0" xfId="0" applyNumberFormat="1" applyFont="1" applyAlignment="1">
      <alignment horizontal="center"/>
    </xf>
    <xf numFmtId="0" fontId="7" fillId="0" borderId="0" xfId="2" applyFont="1" applyBorder="1"/>
    <xf numFmtId="0" fontId="7" fillId="0" borderId="0" xfId="2" applyFont="1" applyFill="1" applyBorder="1"/>
    <xf numFmtId="0" fontId="7" fillId="0" borderId="0" xfId="2" applyFont="1" applyBorder="1" applyAlignment="1">
      <alignment wrapText="1"/>
    </xf>
    <xf numFmtId="0" fontId="12" fillId="0" borderId="0" xfId="0" applyFont="1" applyBorder="1" applyAlignment="1">
      <alignment vertical="center" wrapText="1"/>
    </xf>
    <xf numFmtId="0" fontId="7" fillId="0" borderId="0" xfId="1" applyFont="1" applyFill="1" applyBorder="1"/>
    <xf numFmtId="0" fontId="7" fillId="0" borderId="0" xfId="2" applyFont="1" applyFill="1" applyBorder="1" applyProtection="1"/>
    <xf numFmtId="0" fontId="7" fillId="0" borderId="0" xfId="2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Border="1" applyAlignment="1">
      <alignment vertical="center"/>
    </xf>
    <xf numFmtId="0" fontId="71" fillId="0" borderId="0" xfId="3" applyFont="1" applyFill="1" applyBorder="1" applyAlignment="1">
      <alignment shrinkToFit="1"/>
    </xf>
    <xf numFmtId="0" fontId="7" fillId="0" borderId="0" xfId="0" applyFont="1" applyBorder="1" applyAlignment="1"/>
    <xf numFmtId="0" fontId="9" fillId="0" borderId="0" xfId="0" applyFont="1" applyBorder="1"/>
    <xf numFmtId="0" fontId="10" fillId="0" borderId="0" xfId="13" applyFont="1" applyBorder="1" applyAlignment="1">
      <alignment horizontal="center"/>
    </xf>
    <xf numFmtId="0" fontId="10" fillId="0" borderId="0" xfId="13" applyNumberFormat="1" applyFont="1" applyBorder="1" applyAlignment="1">
      <alignment horizontal="center" vertical="top"/>
    </xf>
    <xf numFmtId="0" fontId="12" fillId="0" borderId="0" xfId="13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2" fillId="0" borderId="0" xfId="13" applyNumberFormat="1" applyFont="1" applyBorder="1" applyAlignment="1">
      <alignment horizontal="center" vertical="top"/>
    </xf>
    <xf numFmtId="0" fontId="7" fillId="0" borderId="0" xfId="27" applyFont="1" applyFill="1" applyBorder="1" applyAlignment="1">
      <alignment horizontal="center" wrapText="1"/>
    </xf>
    <xf numFmtId="0" fontId="7" fillId="0" borderId="0" xfId="27" applyFont="1" applyBorder="1" applyAlignment="1">
      <alignment wrapText="1"/>
    </xf>
    <xf numFmtId="164" fontId="9" fillId="0" borderId="0" xfId="27" applyNumberFormat="1" applyFont="1" applyBorder="1" applyAlignment="1">
      <alignment horizontal="center"/>
    </xf>
    <xf numFmtId="0" fontId="9" fillId="0" borderId="0" xfId="2" applyFont="1" applyAlignment="1" applyProtection="1">
      <alignment horizontal="center"/>
    </xf>
    <xf numFmtId="0" fontId="9" fillId="0" borderId="2" xfId="2" applyFont="1" applyBorder="1" applyAlignment="1" applyProtection="1">
      <alignment horizontal="center"/>
    </xf>
    <xf numFmtId="0" fontId="9" fillId="0" borderId="2" xfId="2" applyFont="1" applyBorder="1" applyAlignment="1">
      <alignment horizontal="center"/>
    </xf>
    <xf numFmtId="0" fontId="7" fillId="0" borderId="0" xfId="2" applyFont="1" applyAlignment="1" applyProtection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0" fillId="0" borderId="2" xfId="13" applyFont="1" applyBorder="1" applyAlignment="1">
      <alignment horizontal="center"/>
    </xf>
    <xf numFmtId="0" fontId="9" fillId="0" borderId="2" xfId="27" applyFont="1" applyBorder="1" applyAlignment="1">
      <alignment horizontal="center" wrapText="1"/>
    </xf>
    <xf numFmtId="0" fontId="9" fillId="0" borderId="2" xfId="27" applyFont="1" applyBorder="1" applyAlignment="1">
      <alignment horizontal="center"/>
    </xf>
    <xf numFmtId="0" fontId="9" fillId="0" borderId="2" xfId="27" applyFont="1" applyFill="1" applyBorder="1" applyAlignment="1">
      <alignment horizontal="center" wrapText="1"/>
    </xf>
    <xf numFmtId="0" fontId="9" fillId="0" borderId="17" xfId="98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4" fillId="0" borderId="0" xfId="12" applyFont="1" applyBorder="1" applyAlignment="1">
      <alignment horizontal="left" wrapText="1"/>
    </xf>
    <xf numFmtId="0" fontId="12" fillId="0" borderId="0" xfId="13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0" xfId="16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16" applyFont="1" applyFill="1" applyBorder="1" applyAlignment="1">
      <alignment horizontal="center"/>
    </xf>
    <xf numFmtId="14" fontId="9" fillId="0" borderId="2" xfId="16" applyNumberFormat="1" applyFont="1" applyFill="1" applyBorder="1" applyAlignment="1">
      <alignment horizontal="center"/>
    </xf>
    <xf numFmtId="49" fontId="7" fillId="0" borderId="0" xfId="16" applyNumberFormat="1" applyFont="1" applyFill="1" applyBorder="1" applyAlignment="1">
      <alignment horizontal="center"/>
    </xf>
    <xf numFmtId="1" fontId="7" fillId="0" borderId="0" xfId="16" applyNumberFormat="1" applyFont="1" applyFill="1" applyBorder="1" applyAlignment="1">
      <alignment horizontal="center"/>
    </xf>
    <xf numFmtId="0" fontId="71" fillId="0" borderId="0" xfId="231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0" fontId="13" fillId="0" borderId="0" xfId="196" applyFont="1" applyFill="1" applyBorder="1" applyAlignment="1"/>
    <xf numFmtId="0" fontId="13" fillId="0" borderId="0" xfId="0" applyFont="1" applyFill="1" applyBorder="1" applyAlignment="1"/>
    <xf numFmtId="0" fontId="71" fillId="0" borderId="0" xfId="230" applyNumberFormat="1" applyFont="1" applyFill="1" applyBorder="1" applyAlignment="1">
      <alignment horizontal="center" wrapText="1"/>
    </xf>
    <xf numFmtId="0" fontId="7" fillId="0" borderId="0" xfId="196" applyFont="1" applyFill="1" applyBorder="1" applyAlignment="1">
      <alignment horizontal="center"/>
    </xf>
    <xf numFmtId="0" fontId="7" fillId="0" borderId="0" xfId="196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/>
    </xf>
    <xf numFmtId="0" fontId="71" fillId="0" borderId="0" xfId="230" applyFont="1" applyFill="1" applyBorder="1" applyAlignment="1">
      <alignment horizontal="center" wrapText="1"/>
    </xf>
    <xf numFmtId="0" fontId="7" fillId="0" borderId="0" xfId="196" applyFont="1" applyFill="1" applyBorder="1" applyAlignment="1" applyProtection="1">
      <alignment horizontal="center"/>
    </xf>
    <xf numFmtId="0" fontId="7" fillId="0" borderId="0" xfId="196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1" fillId="0" borderId="0" xfId="3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wrapText="1"/>
    </xf>
    <xf numFmtId="0" fontId="7" fillId="0" borderId="0" xfId="16" applyFont="1" applyFill="1" applyBorder="1" applyAlignment="1">
      <alignment horizontal="center"/>
    </xf>
    <xf numFmtId="0" fontId="12" fillId="0" borderId="0" xfId="196" applyFont="1" applyFill="1" applyBorder="1" applyAlignment="1">
      <alignment horizontal="center"/>
    </xf>
    <xf numFmtId="0" fontId="7" fillId="0" borderId="0" xfId="196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2" xfId="0" applyNumberFormat="1" applyFont="1" applyBorder="1" applyAlignment="1">
      <alignment horizontal="center"/>
    </xf>
  </cellXfs>
  <cellStyles count="232">
    <cellStyle name="20% - Accent1 2" xfId="31"/>
    <cellStyle name="20% - Accent1 2 2" xfId="100"/>
    <cellStyle name="20% - Accent1 3" xfId="32"/>
    <cellStyle name="20% - Accent1 4" xfId="101"/>
    <cellStyle name="20% - Accent1 5" xfId="102"/>
    <cellStyle name="20% - Accent1 6" xfId="103"/>
    <cellStyle name="20% - Accent1 7" xfId="104"/>
    <cellStyle name="20% - Accent2 2" xfId="33"/>
    <cellStyle name="20% - Accent2 3" xfId="34"/>
    <cellStyle name="20% - Accent2 4" xfId="105"/>
    <cellStyle name="20% - Accent2 5" xfId="106"/>
    <cellStyle name="20% - Accent2 6" xfId="107"/>
    <cellStyle name="20% - Accent2 7" xfId="108"/>
    <cellStyle name="20% - Accent3 2" xfId="35"/>
    <cellStyle name="20% - Accent3 3" xfId="36"/>
    <cellStyle name="20% - Accent3 4" xfId="109"/>
    <cellStyle name="20% - Accent3 5" xfId="110"/>
    <cellStyle name="20% - Accent3 6" xfId="111"/>
    <cellStyle name="20% - Accent3 7" xfId="112"/>
    <cellStyle name="20% - Accent4 2" xfId="37"/>
    <cellStyle name="20% - Accent4 3" xfId="38"/>
    <cellStyle name="20% - Accent4 4" xfId="113"/>
    <cellStyle name="20% - Accent4 5" xfId="114"/>
    <cellStyle name="20% - Accent4 6" xfId="115"/>
    <cellStyle name="20% - Accent4 7" xfId="116"/>
    <cellStyle name="20% - Accent5 2" xfId="39"/>
    <cellStyle name="20% - Accent5 3" xfId="40"/>
    <cellStyle name="20% - Accent5 4" xfId="117"/>
    <cellStyle name="20% - Accent5 5" xfId="118"/>
    <cellStyle name="20% - Accent5 6" xfId="119"/>
    <cellStyle name="20% - Accent5 7" xfId="120"/>
    <cellStyle name="20% - Accent6 2" xfId="41"/>
    <cellStyle name="20% - Accent6 3" xfId="42"/>
    <cellStyle name="20% - Accent6 4" xfId="121"/>
    <cellStyle name="20% - Accent6 5" xfId="122"/>
    <cellStyle name="20% - Accent6 6" xfId="123"/>
    <cellStyle name="20% - Accent6 7" xfId="124"/>
    <cellStyle name="40% - Accent1 2" xfId="43"/>
    <cellStyle name="40% - Accent1 3" xfId="44"/>
    <cellStyle name="40% - Accent1 4" xfId="125"/>
    <cellStyle name="40% - Accent1 5" xfId="126"/>
    <cellStyle name="40% - Accent1 6" xfId="127"/>
    <cellStyle name="40% - Accent1 7" xfId="128"/>
    <cellStyle name="40% - Accent2 2" xfId="45"/>
    <cellStyle name="40% - Accent2 3" xfId="46"/>
    <cellStyle name="40% - Accent2 4" xfId="129"/>
    <cellStyle name="40% - Accent2 5" xfId="130"/>
    <cellStyle name="40% - Accent2 6" xfId="131"/>
    <cellStyle name="40% - Accent2 7" xfId="132"/>
    <cellStyle name="40% - Accent3 2" xfId="47"/>
    <cellStyle name="40% - Accent3 3" xfId="48"/>
    <cellStyle name="40% - Accent3 4" xfId="133"/>
    <cellStyle name="40% - Accent3 5" xfId="134"/>
    <cellStyle name="40% - Accent3 6" xfId="135"/>
    <cellStyle name="40% - Accent3 7" xfId="136"/>
    <cellStyle name="40% - Accent4 2" xfId="49"/>
    <cellStyle name="40% - Accent4 3" xfId="50"/>
    <cellStyle name="40% - Accent4 4" xfId="137"/>
    <cellStyle name="40% - Accent4 5" xfId="138"/>
    <cellStyle name="40% - Accent4 6" xfId="139"/>
    <cellStyle name="40% - Accent4 7" xfId="140"/>
    <cellStyle name="40% - Accent5 2" xfId="51"/>
    <cellStyle name="40% - Accent5 3" xfId="52"/>
    <cellStyle name="40% - Accent5 4" xfId="141"/>
    <cellStyle name="40% - Accent5 5" xfId="142"/>
    <cellStyle name="40% - Accent5 6" xfId="143"/>
    <cellStyle name="40% - Accent5 7" xfId="144"/>
    <cellStyle name="40% - Accent6 2" xfId="53"/>
    <cellStyle name="40% - Accent6 3" xfId="54"/>
    <cellStyle name="40% - Accent6 4" xfId="145"/>
    <cellStyle name="40% - Accent6 5" xfId="146"/>
    <cellStyle name="40% - Accent6 6" xfId="147"/>
    <cellStyle name="40% - Accent6 7" xfId="148"/>
    <cellStyle name="60% - Accent1 2" xfId="55"/>
    <cellStyle name="60% - Accent1 3" xfId="149"/>
    <cellStyle name="60% - Accent2 2" xfId="56"/>
    <cellStyle name="60% - Accent2 3" xfId="150"/>
    <cellStyle name="60% - Accent3 2" xfId="57"/>
    <cellStyle name="60% - Accent3 3" xfId="151"/>
    <cellStyle name="60% - Accent4 2" xfId="58"/>
    <cellStyle name="60% - Accent4 3" xfId="152"/>
    <cellStyle name="60% - Accent5 2" xfId="59"/>
    <cellStyle name="60% - Accent5 3" xfId="153"/>
    <cellStyle name="60% - Accent6 2" xfId="60"/>
    <cellStyle name="60% - Accent6 3" xfId="154"/>
    <cellStyle name="Accent1 2" xfId="61"/>
    <cellStyle name="Accent1 3" xfId="155"/>
    <cellStyle name="Accent2 2" xfId="62"/>
    <cellStyle name="Accent2 3" xfId="156"/>
    <cellStyle name="Accent3 2" xfId="63"/>
    <cellStyle name="Accent3 3" xfId="157"/>
    <cellStyle name="Accent4 2" xfId="64"/>
    <cellStyle name="Accent4 3" xfId="158"/>
    <cellStyle name="Accent5 2" xfId="65"/>
    <cellStyle name="Accent5 3" xfId="159"/>
    <cellStyle name="Accent6 2" xfId="66"/>
    <cellStyle name="Accent6 3" xfId="160"/>
    <cellStyle name="Bad 2" xfId="67"/>
    <cellStyle name="Bad 3" xfId="161"/>
    <cellStyle name="Calculation 2" xfId="68"/>
    <cellStyle name="Calculation 3" xfId="162"/>
    <cellStyle name="Check Cell 2" xfId="69"/>
    <cellStyle name="Check Cell 3" xfId="163"/>
    <cellStyle name="chemes]_x000a__x000a_Sci-Fi=_x000a__x000a_Nature=_x000a__x000a_robin=_x000a__x000a__x000a__x000a_[SoundScheme.Nature]_x000a__x000a_SystemAsterisk=C:\SNDSYS" xfId="14"/>
    <cellStyle name="chemes]_x000a__x000a_Sci-Fi=_x000a__x000a_Nature=_x000a__x000a_robin=_x000a__x000a__x000a__x000a_[SoundScheme.Nature]_x000a__x000a_SystemAsterisk=C:\SNDSYS 2" xfId="16"/>
    <cellStyle name="chemes]_x000a__x000a_Sci-Fi=_x000a__x000a_Nature=_x000a__x000a_robin=_x000a__x000a__x000a__x000a_[SoundScheme.Nature]_x000a__x000a_SystemAsterisk=C:\SNDSYS 2 2" xfId="164"/>
    <cellStyle name="chemes]_x000a__x000a_Sci-Fi=_x000a__x000a_Nature=_x000a__x000a_robin=_x000a__x000a__x000a__x000a_[SoundScheme.Nature]_x000a__x000a_SystemAsterisk=C:\SNDSYS 2 3" xfId="165"/>
    <cellStyle name="chemes]_x000a__x000a_Sci-Fi=_x000a__x000a_Nature=_x000a__x000a_robin=_x000a__x000a__x000a__x000a_[SoundScheme.Nature]_x000a__x000a_SystemAsterisk=C:\SNDSYS 3" xfId="166"/>
    <cellStyle name="chemes]_x000a__x000a_Sci-Fi=_x000a__x000a_Nature=_x000a__x000a_robin=_x000a__x000a__x000a__x000a_[SoundScheme.Nature]_x000a__x000a_SystemAsterisk=C:\SNDSYS 3 2" xfId="99"/>
    <cellStyle name="chemes]_x000a__x000a_Sci-Fi=_x000a__x000a_Nature=_x000a__x000a_robin=_x000a__x000a__x000a__x000a_[SoundScheme.Nature]_x000a__x000a_SystemAsterisk=C:\SNDSYS 3 3" xfId="167"/>
    <cellStyle name="chemes]_x000a__x000a_Sci-Fi=_x000a__x000a_Nature=_x000a__x000a_robin=_x000a__x000a__x000a__x000a_[SoundScheme.Nature]_x000a__x000a_SystemAsterisk=C:\SNDSYS 4" xfId="168"/>
    <cellStyle name="chemes]_x000a__x000a_Sci-Fi=_x000a__x000a_Nature=_x000a__x000a_robin=_x000a__x000a__x000a__x000a_[SoundScheme.Nature]_x000a__x000a_SystemAsterisk=C:\SNDSYS 5" xfId="169"/>
    <cellStyle name="chemes]_x000a__x000a_Sci-Fi=_x000a__x000a_Nature=_x000a__x000a_robin=_x000a__x000a__x000a__x000a_[SoundScheme.Nature]_x000a__x000a_SystemAsterisk=C:\SNDSYS_18FAWWON_IRR Left Page" xfId="17"/>
    <cellStyle name="chemes]_x000d__x000a_Sci-Fi=_x000d__x000a_Nature=_x000d__x000a_robin=_x000d__x000a__x000d__x000a_[SoundScheme.Nature]_x000d__x000a_SystemAsterisk=C:\SNDSYS" xfId="5"/>
    <cellStyle name="chemes]_x000d__x000a_Sci-Fi=_x000d__x000a_Nature=_x000d__x000a_robin=_x000d__x000a__x000d__x000a_[SoundScheme.Nature]_x000d__x000a_SystemAsterisk=C:\SNDSYS 2" xfId="170"/>
    <cellStyle name="chemes]_x000d__x000d_Sci-Fi=_x000d__x000d_Nature=_x000d__x000d_robin=_x000d__x000d__x000d__x000d_[SoundScheme.Nature]_x000d__x000d_SystemAsterisk=C:\SNDSYS" xfId="70"/>
    <cellStyle name="Comma0" xfId="6"/>
    <cellStyle name="Comma0 2" xfId="171"/>
    <cellStyle name="Comma0 3" xfId="172"/>
    <cellStyle name="Currency0" xfId="7"/>
    <cellStyle name="Date" xfId="8"/>
    <cellStyle name="Explanatory Text 2" xfId="71"/>
    <cellStyle name="Explanatory Text 3" xfId="173"/>
    <cellStyle name="Fixed" xfId="9"/>
    <cellStyle name="Good" xfId="1" builtinId="26"/>
    <cellStyle name="Good 2" xfId="72"/>
    <cellStyle name="Good 2 2" xfId="174"/>
    <cellStyle name="Good 3" xfId="175"/>
    <cellStyle name="Heading 1 2" xfId="73"/>
    <cellStyle name="Heading 1 3" xfId="176"/>
    <cellStyle name="Heading 2 2" xfId="74"/>
    <cellStyle name="Heading 2 3" xfId="177"/>
    <cellStyle name="Heading 3 2" xfId="75"/>
    <cellStyle name="Heading 3 3" xfId="178"/>
    <cellStyle name="Heading 4 2" xfId="76"/>
    <cellStyle name="Heading 4 3" xfId="179"/>
    <cellStyle name="HEADING1" xfId="10"/>
    <cellStyle name="HEADING2" xfId="11"/>
    <cellStyle name="Hyperlink 2" xfId="29"/>
    <cellStyle name="Hyperlink 2 2" xfId="77"/>
    <cellStyle name="Hyperlink 3" xfId="30"/>
    <cellStyle name="Hyperlink 3 2" xfId="78"/>
    <cellStyle name="Hyperlink 4" xfId="180"/>
    <cellStyle name="Input 2" xfId="79"/>
    <cellStyle name="Input 3" xfId="181"/>
    <cellStyle name="Linked Cell 2" xfId="80"/>
    <cellStyle name="Linked Cell 3" xfId="182"/>
    <cellStyle name="N1" xfId="18"/>
    <cellStyle name="N1 2" xfId="183"/>
    <cellStyle name="N1 3" xfId="184"/>
    <cellStyle name="N1 4" xfId="185"/>
    <cellStyle name="Neutral 2" xfId="81"/>
    <cellStyle name="Neutral 3" xfId="186"/>
    <cellStyle name="Normal" xfId="0" builtinId="0"/>
    <cellStyle name="Normal 10" xfId="82"/>
    <cellStyle name="Normal 10 2" xfId="187"/>
    <cellStyle name="Normal 11" xfId="19"/>
    <cellStyle name="Normal 11 2" xfId="188"/>
    <cellStyle name="Normal 12" xfId="83"/>
    <cellStyle name="Normal 12 2" xfId="20"/>
    <cellStyle name="Normal 12 3" xfId="189"/>
    <cellStyle name="Normal 13" xfId="84"/>
    <cellStyle name="Normal 14" xfId="190"/>
    <cellStyle name="Normal 15" xfId="191"/>
    <cellStyle name="Normal 16" xfId="192"/>
    <cellStyle name="Normal 17" xfId="193"/>
    <cellStyle name="Normal 18" xfId="194"/>
    <cellStyle name="Normal 19" xfId="195"/>
    <cellStyle name="Normal 2" xfId="2"/>
    <cellStyle name="Normal 2 2" xfId="4"/>
    <cellStyle name="Normal 2 2 2" xfId="21"/>
    <cellStyle name="Normal 2 2 2 2" xfId="196"/>
    <cellStyle name="Normal 2 2 2 3" xfId="197"/>
    <cellStyle name="Normal 2 2 3" xfId="85"/>
    <cellStyle name="Normal 2 3" xfId="86"/>
    <cellStyle name="Normal 2 3 2" xfId="198"/>
    <cellStyle name="Normal 2 4" xfId="22"/>
    <cellStyle name="Normal 2 4 2" xfId="199"/>
    <cellStyle name="Normal 2 5" xfId="23"/>
    <cellStyle name="Normal 2 6" xfId="24"/>
    <cellStyle name="Normal 2 7" xfId="200"/>
    <cellStyle name="Normal 20" xfId="201"/>
    <cellStyle name="Normal 21" xfId="202"/>
    <cellStyle name="Normal 22" xfId="203"/>
    <cellStyle name="Normal 23" xfId="204"/>
    <cellStyle name="Normal 24" xfId="205"/>
    <cellStyle name="Normal 25" xfId="206"/>
    <cellStyle name="Normal 3" xfId="13"/>
    <cellStyle name="Normal 3 2" xfId="25"/>
    <cellStyle name="Normal 3 3" xfId="207"/>
    <cellStyle name="Normal 3 4" xfId="208"/>
    <cellStyle name="Normal 3 5" xfId="209"/>
    <cellStyle name="Normal 4" xfId="15"/>
    <cellStyle name="Normal 4 2" xfId="87"/>
    <cellStyle name="Normal 4 3" xfId="210"/>
    <cellStyle name="Normal 5" xfId="26"/>
    <cellStyle name="Normal 5 2" xfId="28"/>
    <cellStyle name="Normal 5 2 2" xfId="211"/>
    <cellStyle name="Normal 5 3" xfId="212"/>
    <cellStyle name="Normal 5 4" xfId="213"/>
    <cellStyle name="Normal 6" xfId="27"/>
    <cellStyle name="Normal 6 2" xfId="88"/>
    <cellStyle name="Normal 6 2 2" xfId="98"/>
    <cellStyle name="Normal 6 2 3" xfId="214"/>
    <cellStyle name="Normal 6 3" xfId="215"/>
    <cellStyle name="Normal 6 4" xfId="216"/>
    <cellStyle name="Normal 7" xfId="12"/>
    <cellStyle name="Normal 7 2" xfId="89"/>
    <cellStyle name="Normal 7 3" xfId="217"/>
    <cellStyle name="Normal 7 4" xfId="218"/>
    <cellStyle name="Normal 8" xfId="90"/>
    <cellStyle name="Normal 8 2" xfId="219"/>
    <cellStyle name="Normal 9" xfId="91"/>
    <cellStyle name="Normal 9 2" xfId="220"/>
    <cellStyle name="Normal_Sheet1 2" xfId="231"/>
    <cellStyle name="Normal_Sheet1 3" xfId="230"/>
    <cellStyle name="Normal_Sheet1_1" xfId="3"/>
    <cellStyle name="Note 2" xfId="92"/>
    <cellStyle name="Note 3" xfId="93"/>
    <cellStyle name="Note 4" xfId="94"/>
    <cellStyle name="Note 5" xfId="221"/>
    <cellStyle name="Note 6" xfId="222"/>
    <cellStyle name="Note 7" xfId="223"/>
    <cellStyle name="Note 8" xfId="224"/>
    <cellStyle name="Note 9" xfId="225"/>
    <cellStyle name="Output 2" xfId="95"/>
    <cellStyle name="Output 3" xfId="226"/>
    <cellStyle name="Percent 2" xfId="227"/>
    <cellStyle name="Total 2" xfId="96"/>
    <cellStyle name="Total 3" xfId="228"/>
    <cellStyle name="Warning Text 2" xfId="97"/>
    <cellStyle name="Warning Text 3" xfId="229"/>
  </cellStyles>
  <dxfs count="4">
    <dxf>
      <font>
        <color auto="1"/>
      </font>
      <fill>
        <patternFill>
          <bgColor indexed="10"/>
        </patternFill>
      </fill>
    </dxf>
    <dxf>
      <font>
        <color indexed="10"/>
      </font>
    </dxf>
    <dxf>
      <font>
        <color auto="1"/>
      </font>
      <fill>
        <patternFill>
          <bgColor indexed="10"/>
        </patternFill>
      </fill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Work/21-Regional%20Wheat%20Nursery%20Documents/2015%20regional%20nurseries/2015%20SRPN/SDM%20versions/2015%20SRPN%20SDM%20prepublished%20master%20113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Work/21-Regional%20Wheat%20Nursery%20Documents/2015%20regional%20nurseries/Original%20data/2015%20RGON%20ratings%20-%20to%20B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2015 012516 means (4)"/>
      <sheetName val="Temp 2015 012516 means (3)"/>
      <sheetName val="Temp 2015 012516 means (2)"/>
      <sheetName val="Temp 2015 012516 means"/>
      <sheetName val="Table 1. Participants"/>
      <sheetName val="Table 2. Entries"/>
      <sheetName val="Table 3. Agronomic Summary"/>
      <sheetName val="Table 4. Grain Yield by locn."/>
      <sheetName val="Table 5. State&amp;Zone Yield Means"/>
      <sheetName val="Table 6. Grain Volume Weight"/>
      <sheetName val="Table 7. Plant Height"/>
      <sheetName val="Table 8. Heading Date"/>
      <sheetName val="Table 9. Stability Analysis"/>
      <sheetName val="Table 10. DNA Marker Data"/>
      <sheetName val="Table 11. Stripe (Yellow) Rust"/>
      <sheetName val="Table 12. Kenya Rust "/>
      <sheetName val="Table 13.  Leaf Area Disease"/>
      <sheetName val="Table 14.  Virus Diseases"/>
      <sheetName val="Table 15.  Fungal Diseases"/>
      <sheetName val="Table 16. Acid Soil Tolerance"/>
      <sheetName val="Table 17. Winter injury"/>
      <sheetName val="Table 18. Insect Damage"/>
      <sheetName val="Table 19. Lodging Scores"/>
      <sheetName val="Table 20. Stem Rust Sdling-Adlt"/>
      <sheetName val="Table 21. Seedling Leaf Rust"/>
      <sheetName val="Wichita, KS Trio SRPN"/>
      <sheetName val="Manhattan, KS"/>
      <sheetName val="Hutchinson, KS"/>
      <sheetName val="Lincoln, NE SRPN"/>
      <sheetName val="Mead, NE SRPN(single rep)"/>
      <sheetName val="North Platte, NE SRPN"/>
      <sheetName val="Clay Center, NE SRPN"/>
      <sheetName val="Sidney, NE SRPN"/>
      <sheetName val="Fort Collins, CO"/>
      <sheetName val="Akron, CO"/>
      <sheetName val="Julesburg, CO"/>
      <sheetName val="Burlington, CO"/>
      <sheetName val="Stillwater, OK"/>
      <sheetName val="Lahoma, OK"/>
      <sheetName val="Goodwell, OK -Irr"/>
      <sheetName val="Altus, OK"/>
      <sheetName val="Winfield, KS"/>
      <sheetName val="Hay, KS"/>
      <sheetName val="Colby, KS"/>
      <sheetName val="Bozeman, MT (sgl rep)"/>
      <sheetName val="Hutchinson, KS (Bayer)"/>
      <sheetName val="temp all SAS locn means"/>
      <sheetName val="published 2015 loc means"/>
      <sheetName val="011316 SRPN SAS output"/>
      <sheetName val="Sheet5"/>
      <sheetName val="Sheet5 (2)"/>
      <sheetName val="Table 9.  Protein"/>
      <sheetName val="Table 10. Stability Analysis"/>
      <sheetName val="Table 11. DNA Marker Data"/>
      <sheetName val="Table 12. Stripe (Yellow) Rust"/>
      <sheetName val="Table 13. Kenya Rust "/>
      <sheetName val="Table 14.  Leaf Area Disease"/>
      <sheetName val="Table 15.  Virus Diseases"/>
      <sheetName val="Table 16.  Fungal Diseases"/>
      <sheetName val="Table 17. Acid Soil Tolerance"/>
      <sheetName val="Table 18. Winter injury"/>
      <sheetName val="Table 19. Insect Damage"/>
      <sheetName val="Table 20. Lodging Scores"/>
      <sheetName val="Table 21. Stem Rust Sdling-Adlt"/>
      <sheetName val="Table 22. Seedling Leaf Ru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-SS - comprehensive"/>
      <sheetName val="SB-SS to BG"/>
      <sheetName val="TS - sdlng"/>
      <sheetName val="LR - sdlng"/>
      <sheetName val="YR (some LR notes)"/>
      <sheetName val="PM - sdlng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tabSelected="1" workbookViewId="0"/>
  </sheetViews>
  <sheetFormatPr defaultRowHeight="15" x14ac:dyDescent="0.2"/>
  <cols>
    <col min="1" max="1" width="108.28515625" style="102" customWidth="1"/>
    <col min="2" max="16384" width="9.140625" style="98"/>
  </cols>
  <sheetData>
    <row r="1" spans="1:1" ht="15.75" x14ac:dyDescent="0.25">
      <c r="A1" s="221" t="s">
        <v>1585</v>
      </c>
    </row>
    <row r="2" spans="1:1" ht="15.75" x14ac:dyDescent="0.25">
      <c r="A2" s="99" t="s">
        <v>1586</v>
      </c>
    </row>
    <row r="3" spans="1:1" x14ac:dyDescent="0.2">
      <c r="A3" s="100" t="s">
        <v>1716</v>
      </c>
    </row>
    <row r="4" spans="1:1" ht="30" x14ac:dyDescent="0.2">
      <c r="A4" s="100" t="s">
        <v>1587</v>
      </c>
    </row>
    <row r="5" spans="1:1" x14ac:dyDescent="0.2">
      <c r="A5" s="100" t="s">
        <v>1588</v>
      </c>
    </row>
    <row r="6" spans="1:1" ht="45" x14ac:dyDescent="0.2">
      <c r="A6" s="100" t="s">
        <v>1589</v>
      </c>
    </row>
    <row r="7" spans="1:1" x14ac:dyDescent="0.2">
      <c r="A7" s="100" t="s">
        <v>1590</v>
      </c>
    </row>
    <row r="8" spans="1:1" x14ac:dyDescent="0.2">
      <c r="A8" s="100" t="s">
        <v>1591</v>
      </c>
    </row>
    <row r="9" spans="1:1" ht="15.75" x14ac:dyDescent="0.25">
      <c r="A9" s="99" t="s">
        <v>1592</v>
      </c>
    </row>
    <row r="10" spans="1:1" x14ac:dyDescent="0.2">
      <c r="A10" s="100" t="s">
        <v>1593</v>
      </c>
    </row>
    <row r="11" spans="1:1" ht="30" x14ac:dyDescent="0.2">
      <c r="A11" s="100" t="s">
        <v>1594</v>
      </c>
    </row>
    <row r="12" spans="1:1" x14ac:dyDescent="0.2">
      <c r="A12" s="100" t="s">
        <v>1595</v>
      </c>
    </row>
    <row r="13" spans="1:1" x14ac:dyDescent="0.2">
      <c r="A13" s="100" t="s">
        <v>1596</v>
      </c>
    </row>
    <row r="14" spans="1:1" ht="15.75" x14ac:dyDescent="0.25">
      <c r="A14" s="99" t="s">
        <v>1597</v>
      </c>
    </row>
    <row r="15" spans="1:1" x14ac:dyDescent="0.2">
      <c r="A15" s="100" t="s">
        <v>1598</v>
      </c>
    </row>
    <row r="16" spans="1:1" ht="15.75" x14ac:dyDescent="0.25">
      <c r="A16" s="99" t="s">
        <v>1599</v>
      </c>
    </row>
    <row r="17" spans="1:1" ht="30" x14ac:dyDescent="0.2">
      <c r="A17" s="100" t="s">
        <v>1600</v>
      </c>
    </row>
    <row r="18" spans="1:1" ht="15.75" x14ac:dyDescent="0.25">
      <c r="A18" s="99" t="s">
        <v>1601</v>
      </c>
    </row>
    <row r="19" spans="1:1" x14ac:dyDescent="0.2">
      <c r="A19" s="100" t="s">
        <v>1602</v>
      </c>
    </row>
    <row r="20" spans="1:1" x14ac:dyDescent="0.2">
      <c r="A20" s="100" t="s">
        <v>1603</v>
      </c>
    </row>
    <row r="21" spans="1:1" x14ac:dyDescent="0.2">
      <c r="A21" s="100" t="s">
        <v>1604</v>
      </c>
    </row>
    <row r="22" spans="1:1" x14ac:dyDescent="0.2">
      <c r="A22" s="100" t="s">
        <v>1605</v>
      </c>
    </row>
    <row r="23" spans="1:1" ht="15.75" x14ac:dyDescent="0.25">
      <c r="A23" s="99" t="s">
        <v>1606</v>
      </c>
    </row>
    <row r="24" spans="1:1" x14ac:dyDescent="0.2">
      <c r="A24" s="100" t="s">
        <v>1607</v>
      </c>
    </row>
    <row r="25" spans="1:1" ht="15.75" x14ac:dyDescent="0.25">
      <c r="A25" s="99" t="s">
        <v>1608</v>
      </c>
    </row>
    <row r="26" spans="1:1" ht="30" x14ac:dyDescent="0.2">
      <c r="A26" s="100" t="s">
        <v>1609</v>
      </c>
    </row>
    <row r="27" spans="1:1" x14ac:dyDescent="0.2">
      <c r="A27" s="100" t="s">
        <v>1610</v>
      </c>
    </row>
    <row r="28" spans="1:1" ht="15.75" x14ac:dyDescent="0.25">
      <c r="A28" s="99" t="s">
        <v>1611</v>
      </c>
    </row>
    <row r="29" spans="1:1" x14ac:dyDescent="0.2">
      <c r="A29" s="100" t="s">
        <v>1612</v>
      </c>
    </row>
    <row r="30" spans="1:1" ht="15.75" x14ac:dyDescent="0.25">
      <c r="A30" s="99" t="s">
        <v>1613</v>
      </c>
    </row>
    <row r="31" spans="1:1" ht="30" x14ac:dyDescent="0.2">
      <c r="A31" s="100" t="s">
        <v>1614</v>
      </c>
    </row>
    <row r="32" spans="1:1" ht="15.75" x14ac:dyDescent="0.25">
      <c r="A32" s="99" t="s">
        <v>1615</v>
      </c>
    </row>
    <row r="33" spans="1:1" x14ac:dyDescent="0.2">
      <c r="A33" s="100" t="s">
        <v>1616</v>
      </c>
    </row>
    <row r="34" spans="1:1" x14ac:dyDescent="0.2">
      <c r="A34" s="100" t="s">
        <v>1617</v>
      </c>
    </row>
    <row r="35" spans="1:1" x14ac:dyDescent="0.2">
      <c r="A35" s="100" t="s">
        <v>1618</v>
      </c>
    </row>
    <row r="36" spans="1:1" ht="15.75" x14ac:dyDescent="0.25">
      <c r="A36" s="99" t="s">
        <v>1619</v>
      </c>
    </row>
    <row r="37" spans="1:1" x14ac:dyDescent="0.2">
      <c r="A37" s="100" t="s">
        <v>1620</v>
      </c>
    </row>
    <row r="38" spans="1:1" x14ac:dyDescent="0.2">
      <c r="A38" s="100" t="s">
        <v>1621</v>
      </c>
    </row>
    <row r="39" spans="1:1" ht="15.75" x14ac:dyDescent="0.25">
      <c r="A39" s="99" t="s">
        <v>1622</v>
      </c>
    </row>
    <row r="40" spans="1:1" x14ac:dyDescent="0.2">
      <c r="A40" s="100" t="s">
        <v>1623</v>
      </c>
    </row>
    <row r="41" spans="1:1" x14ac:dyDescent="0.2">
      <c r="A41" s="100" t="s">
        <v>1624</v>
      </c>
    </row>
    <row r="42" spans="1:1" ht="15.75" x14ac:dyDescent="0.25">
      <c r="A42" s="99" t="s">
        <v>1625</v>
      </c>
    </row>
    <row r="43" spans="1:1" x14ac:dyDescent="0.2">
      <c r="A43" s="100" t="s">
        <v>1626</v>
      </c>
    </row>
    <row r="44" spans="1:1" ht="15.75" x14ac:dyDescent="0.25">
      <c r="A44" s="101" t="s">
        <v>1627</v>
      </c>
    </row>
    <row r="45" spans="1:1" x14ac:dyDescent="0.2">
      <c r="A45" s="102" t="s">
        <v>1628</v>
      </c>
    </row>
    <row r="46" spans="1:1" ht="15.75" x14ac:dyDescent="0.25">
      <c r="A46" s="99" t="s">
        <v>1629</v>
      </c>
    </row>
    <row r="47" spans="1:1" x14ac:dyDescent="0.2">
      <c r="A47" s="100" t="s">
        <v>1630</v>
      </c>
    </row>
    <row r="48" spans="1:1" ht="15.75" x14ac:dyDescent="0.25">
      <c r="A48" s="99" t="s">
        <v>1631</v>
      </c>
    </row>
    <row r="49" spans="1:1" x14ac:dyDescent="0.2">
      <c r="A49" s="100" t="s">
        <v>1632</v>
      </c>
    </row>
    <row r="50" spans="1:1" x14ac:dyDescent="0.2">
      <c r="A50" s="100" t="s">
        <v>1633</v>
      </c>
    </row>
    <row r="51" spans="1:1" ht="15.75" x14ac:dyDescent="0.25">
      <c r="A51" s="99" t="s">
        <v>1634</v>
      </c>
    </row>
    <row r="52" spans="1:1" x14ac:dyDescent="0.2">
      <c r="A52" s="100" t="s">
        <v>1635</v>
      </c>
    </row>
    <row r="53" spans="1:1" ht="15.75" x14ac:dyDescent="0.25">
      <c r="A53" s="101" t="s">
        <v>1636</v>
      </c>
    </row>
    <row r="54" spans="1:1" x14ac:dyDescent="0.2">
      <c r="A54" s="102" t="s">
        <v>1637</v>
      </c>
    </row>
    <row r="55" spans="1:1" ht="15.75" x14ac:dyDescent="0.25">
      <c r="A55" s="103" t="s">
        <v>1638</v>
      </c>
    </row>
    <row r="56" spans="1:1" x14ac:dyDescent="0.2">
      <c r="A56" s="102" t="s">
        <v>1639</v>
      </c>
    </row>
    <row r="57" spans="1:1" x14ac:dyDescent="0.2">
      <c r="A57" s="102" t="s">
        <v>1640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5"/>
  <sheetViews>
    <sheetView workbookViewId="0"/>
  </sheetViews>
  <sheetFormatPr defaultRowHeight="15" x14ac:dyDescent="0.2"/>
  <cols>
    <col min="1" max="1" width="8.5703125" style="121" customWidth="1"/>
    <col min="2" max="2" width="18.5703125" style="121" customWidth="1"/>
    <col min="3" max="3" width="10.85546875" style="121" bestFit="1" customWidth="1"/>
    <col min="4" max="4" width="175.85546875" style="128" customWidth="1"/>
    <col min="5" max="5" width="16.42578125" style="121" bestFit="1" customWidth="1"/>
    <col min="6" max="6" width="15.7109375" style="121" customWidth="1"/>
    <col min="7" max="7" width="19.85546875" style="126" customWidth="1"/>
    <col min="8" max="8" width="23.42578125" style="126" customWidth="1"/>
    <col min="9" max="10" width="9.85546875" style="121" customWidth="1"/>
    <col min="11" max="256" width="9.140625" style="126"/>
    <col min="257" max="257" width="5.140625" style="126" customWidth="1"/>
    <col min="258" max="258" width="18.5703125" style="126" customWidth="1"/>
    <col min="259" max="259" width="8.7109375" style="126" customWidth="1"/>
    <col min="260" max="260" width="78.7109375" style="126" customWidth="1"/>
    <col min="261" max="261" width="12.7109375" style="126" customWidth="1"/>
    <col min="262" max="262" width="9.5703125" style="126" customWidth="1"/>
    <col min="263" max="263" width="19.85546875" style="126" customWidth="1"/>
    <col min="264" max="264" width="23.42578125" style="126" customWidth="1"/>
    <col min="265" max="266" width="9.85546875" style="126" customWidth="1"/>
    <col min="267" max="512" width="9.140625" style="126"/>
    <col min="513" max="513" width="5.140625" style="126" customWidth="1"/>
    <col min="514" max="514" width="18.5703125" style="126" customWidth="1"/>
    <col min="515" max="515" width="8.7109375" style="126" customWidth="1"/>
    <col min="516" max="516" width="78.7109375" style="126" customWidth="1"/>
    <col min="517" max="517" width="12.7109375" style="126" customWidth="1"/>
    <col min="518" max="518" width="9.5703125" style="126" customWidth="1"/>
    <col min="519" max="519" width="19.85546875" style="126" customWidth="1"/>
    <col min="520" max="520" width="23.42578125" style="126" customWidth="1"/>
    <col min="521" max="522" width="9.85546875" style="126" customWidth="1"/>
    <col min="523" max="768" width="9.140625" style="126"/>
    <col min="769" max="769" width="5.140625" style="126" customWidth="1"/>
    <col min="770" max="770" width="18.5703125" style="126" customWidth="1"/>
    <col min="771" max="771" width="8.7109375" style="126" customWidth="1"/>
    <col min="772" max="772" width="78.7109375" style="126" customWidth="1"/>
    <col min="773" max="773" width="12.7109375" style="126" customWidth="1"/>
    <col min="774" max="774" width="9.5703125" style="126" customWidth="1"/>
    <col min="775" max="775" width="19.85546875" style="126" customWidth="1"/>
    <col min="776" max="776" width="23.42578125" style="126" customWidth="1"/>
    <col min="777" max="778" width="9.85546875" style="126" customWidth="1"/>
    <col min="779" max="1024" width="9.140625" style="126"/>
    <col min="1025" max="1025" width="5.140625" style="126" customWidth="1"/>
    <col min="1026" max="1026" width="18.5703125" style="126" customWidth="1"/>
    <col min="1027" max="1027" width="8.7109375" style="126" customWidth="1"/>
    <col min="1028" max="1028" width="78.7109375" style="126" customWidth="1"/>
    <col min="1029" max="1029" width="12.7109375" style="126" customWidth="1"/>
    <col min="1030" max="1030" width="9.5703125" style="126" customWidth="1"/>
    <col min="1031" max="1031" width="19.85546875" style="126" customWidth="1"/>
    <col min="1032" max="1032" width="23.42578125" style="126" customWidth="1"/>
    <col min="1033" max="1034" width="9.85546875" style="126" customWidth="1"/>
    <col min="1035" max="1280" width="9.140625" style="126"/>
    <col min="1281" max="1281" width="5.140625" style="126" customWidth="1"/>
    <col min="1282" max="1282" width="18.5703125" style="126" customWidth="1"/>
    <col min="1283" max="1283" width="8.7109375" style="126" customWidth="1"/>
    <col min="1284" max="1284" width="78.7109375" style="126" customWidth="1"/>
    <col min="1285" max="1285" width="12.7109375" style="126" customWidth="1"/>
    <col min="1286" max="1286" width="9.5703125" style="126" customWidth="1"/>
    <col min="1287" max="1287" width="19.85546875" style="126" customWidth="1"/>
    <col min="1288" max="1288" width="23.42578125" style="126" customWidth="1"/>
    <col min="1289" max="1290" width="9.85546875" style="126" customWidth="1"/>
    <col min="1291" max="1536" width="9.140625" style="126"/>
    <col min="1537" max="1537" width="5.140625" style="126" customWidth="1"/>
    <col min="1538" max="1538" width="18.5703125" style="126" customWidth="1"/>
    <col min="1539" max="1539" width="8.7109375" style="126" customWidth="1"/>
    <col min="1540" max="1540" width="78.7109375" style="126" customWidth="1"/>
    <col min="1541" max="1541" width="12.7109375" style="126" customWidth="1"/>
    <col min="1542" max="1542" width="9.5703125" style="126" customWidth="1"/>
    <col min="1543" max="1543" width="19.85546875" style="126" customWidth="1"/>
    <col min="1544" max="1544" width="23.42578125" style="126" customWidth="1"/>
    <col min="1545" max="1546" width="9.85546875" style="126" customWidth="1"/>
    <col min="1547" max="1792" width="9.140625" style="126"/>
    <col min="1793" max="1793" width="5.140625" style="126" customWidth="1"/>
    <col min="1794" max="1794" width="18.5703125" style="126" customWidth="1"/>
    <col min="1795" max="1795" width="8.7109375" style="126" customWidth="1"/>
    <col min="1796" max="1796" width="78.7109375" style="126" customWidth="1"/>
    <col min="1797" max="1797" width="12.7109375" style="126" customWidth="1"/>
    <col min="1798" max="1798" width="9.5703125" style="126" customWidth="1"/>
    <col min="1799" max="1799" width="19.85546875" style="126" customWidth="1"/>
    <col min="1800" max="1800" width="23.42578125" style="126" customWidth="1"/>
    <col min="1801" max="1802" width="9.85546875" style="126" customWidth="1"/>
    <col min="1803" max="2048" width="9.140625" style="126"/>
    <col min="2049" max="2049" width="5.140625" style="126" customWidth="1"/>
    <col min="2050" max="2050" width="18.5703125" style="126" customWidth="1"/>
    <col min="2051" max="2051" width="8.7109375" style="126" customWidth="1"/>
    <col min="2052" max="2052" width="78.7109375" style="126" customWidth="1"/>
    <col min="2053" max="2053" width="12.7109375" style="126" customWidth="1"/>
    <col min="2054" max="2054" width="9.5703125" style="126" customWidth="1"/>
    <col min="2055" max="2055" width="19.85546875" style="126" customWidth="1"/>
    <col min="2056" max="2056" width="23.42578125" style="126" customWidth="1"/>
    <col min="2057" max="2058" width="9.85546875" style="126" customWidth="1"/>
    <col min="2059" max="2304" width="9.140625" style="126"/>
    <col min="2305" max="2305" width="5.140625" style="126" customWidth="1"/>
    <col min="2306" max="2306" width="18.5703125" style="126" customWidth="1"/>
    <col min="2307" max="2307" width="8.7109375" style="126" customWidth="1"/>
    <col min="2308" max="2308" width="78.7109375" style="126" customWidth="1"/>
    <col min="2309" max="2309" width="12.7109375" style="126" customWidth="1"/>
    <col min="2310" max="2310" width="9.5703125" style="126" customWidth="1"/>
    <col min="2311" max="2311" width="19.85546875" style="126" customWidth="1"/>
    <col min="2312" max="2312" width="23.42578125" style="126" customWidth="1"/>
    <col min="2313" max="2314" width="9.85546875" style="126" customWidth="1"/>
    <col min="2315" max="2560" width="9.140625" style="126"/>
    <col min="2561" max="2561" width="5.140625" style="126" customWidth="1"/>
    <col min="2562" max="2562" width="18.5703125" style="126" customWidth="1"/>
    <col min="2563" max="2563" width="8.7109375" style="126" customWidth="1"/>
    <col min="2564" max="2564" width="78.7109375" style="126" customWidth="1"/>
    <col min="2565" max="2565" width="12.7109375" style="126" customWidth="1"/>
    <col min="2566" max="2566" width="9.5703125" style="126" customWidth="1"/>
    <col min="2567" max="2567" width="19.85546875" style="126" customWidth="1"/>
    <col min="2568" max="2568" width="23.42578125" style="126" customWidth="1"/>
    <col min="2569" max="2570" width="9.85546875" style="126" customWidth="1"/>
    <col min="2571" max="2816" width="9.140625" style="126"/>
    <col min="2817" max="2817" width="5.140625" style="126" customWidth="1"/>
    <col min="2818" max="2818" width="18.5703125" style="126" customWidth="1"/>
    <col min="2819" max="2819" width="8.7109375" style="126" customWidth="1"/>
    <col min="2820" max="2820" width="78.7109375" style="126" customWidth="1"/>
    <col min="2821" max="2821" width="12.7109375" style="126" customWidth="1"/>
    <col min="2822" max="2822" width="9.5703125" style="126" customWidth="1"/>
    <col min="2823" max="2823" width="19.85546875" style="126" customWidth="1"/>
    <col min="2824" max="2824" width="23.42578125" style="126" customWidth="1"/>
    <col min="2825" max="2826" width="9.85546875" style="126" customWidth="1"/>
    <col min="2827" max="3072" width="9.140625" style="126"/>
    <col min="3073" max="3073" width="5.140625" style="126" customWidth="1"/>
    <col min="3074" max="3074" width="18.5703125" style="126" customWidth="1"/>
    <col min="3075" max="3075" width="8.7109375" style="126" customWidth="1"/>
    <col min="3076" max="3076" width="78.7109375" style="126" customWidth="1"/>
    <col min="3077" max="3077" width="12.7109375" style="126" customWidth="1"/>
    <col min="3078" max="3078" width="9.5703125" style="126" customWidth="1"/>
    <col min="3079" max="3079" width="19.85546875" style="126" customWidth="1"/>
    <col min="3080" max="3080" width="23.42578125" style="126" customWidth="1"/>
    <col min="3081" max="3082" width="9.85546875" style="126" customWidth="1"/>
    <col min="3083" max="3328" width="9.140625" style="126"/>
    <col min="3329" max="3329" width="5.140625" style="126" customWidth="1"/>
    <col min="3330" max="3330" width="18.5703125" style="126" customWidth="1"/>
    <col min="3331" max="3331" width="8.7109375" style="126" customWidth="1"/>
    <col min="3332" max="3332" width="78.7109375" style="126" customWidth="1"/>
    <col min="3333" max="3333" width="12.7109375" style="126" customWidth="1"/>
    <col min="3334" max="3334" width="9.5703125" style="126" customWidth="1"/>
    <col min="3335" max="3335" width="19.85546875" style="126" customWidth="1"/>
    <col min="3336" max="3336" width="23.42578125" style="126" customWidth="1"/>
    <col min="3337" max="3338" width="9.85546875" style="126" customWidth="1"/>
    <col min="3339" max="3584" width="9.140625" style="126"/>
    <col min="3585" max="3585" width="5.140625" style="126" customWidth="1"/>
    <col min="3586" max="3586" width="18.5703125" style="126" customWidth="1"/>
    <col min="3587" max="3587" width="8.7109375" style="126" customWidth="1"/>
    <col min="3588" max="3588" width="78.7109375" style="126" customWidth="1"/>
    <col min="3589" max="3589" width="12.7109375" style="126" customWidth="1"/>
    <col min="3590" max="3590" width="9.5703125" style="126" customWidth="1"/>
    <col min="3591" max="3591" width="19.85546875" style="126" customWidth="1"/>
    <col min="3592" max="3592" width="23.42578125" style="126" customWidth="1"/>
    <col min="3593" max="3594" width="9.85546875" style="126" customWidth="1"/>
    <col min="3595" max="3840" width="9.140625" style="126"/>
    <col min="3841" max="3841" width="5.140625" style="126" customWidth="1"/>
    <col min="3842" max="3842" width="18.5703125" style="126" customWidth="1"/>
    <col min="3843" max="3843" width="8.7109375" style="126" customWidth="1"/>
    <col min="3844" max="3844" width="78.7109375" style="126" customWidth="1"/>
    <col min="3845" max="3845" width="12.7109375" style="126" customWidth="1"/>
    <col min="3846" max="3846" width="9.5703125" style="126" customWidth="1"/>
    <col min="3847" max="3847" width="19.85546875" style="126" customWidth="1"/>
    <col min="3848" max="3848" width="23.42578125" style="126" customWidth="1"/>
    <col min="3849" max="3850" width="9.85546875" style="126" customWidth="1"/>
    <col min="3851" max="4096" width="9.140625" style="126"/>
    <col min="4097" max="4097" width="5.140625" style="126" customWidth="1"/>
    <col min="4098" max="4098" width="18.5703125" style="126" customWidth="1"/>
    <col min="4099" max="4099" width="8.7109375" style="126" customWidth="1"/>
    <col min="4100" max="4100" width="78.7109375" style="126" customWidth="1"/>
    <col min="4101" max="4101" width="12.7109375" style="126" customWidth="1"/>
    <col min="4102" max="4102" width="9.5703125" style="126" customWidth="1"/>
    <col min="4103" max="4103" width="19.85546875" style="126" customWidth="1"/>
    <col min="4104" max="4104" width="23.42578125" style="126" customWidth="1"/>
    <col min="4105" max="4106" width="9.85546875" style="126" customWidth="1"/>
    <col min="4107" max="4352" width="9.140625" style="126"/>
    <col min="4353" max="4353" width="5.140625" style="126" customWidth="1"/>
    <col min="4354" max="4354" width="18.5703125" style="126" customWidth="1"/>
    <col min="4355" max="4355" width="8.7109375" style="126" customWidth="1"/>
    <col min="4356" max="4356" width="78.7109375" style="126" customWidth="1"/>
    <col min="4357" max="4357" width="12.7109375" style="126" customWidth="1"/>
    <col min="4358" max="4358" width="9.5703125" style="126" customWidth="1"/>
    <col min="4359" max="4359" width="19.85546875" style="126" customWidth="1"/>
    <col min="4360" max="4360" width="23.42578125" style="126" customWidth="1"/>
    <col min="4361" max="4362" width="9.85546875" style="126" customWidth="1"/>
    <col min="4363" max="4608" width="9.140625" style="126"/>
    <col min="4609" max="4609" width="5.140625" style="126" customWidth="1"/>
    <col min="4610" max="4610" width="18.5703125" style="126" customWidth="1"/>
    <col min="4611" max="4611" width="8.7109375" style="126" customWidth="1"/>
    <col min="4612" max="4612" width="78.7109375" style="126" customWidth="1"/>
    <col min="4613" max="4613" width="12.7109375" style="126" customWidth="1"/>
    <col min="4614" max="4614" width="9.5703125" style="126" customWidth="1"/>
    <col min="4615" max="4615" width="19.85546875" style="126" customWidth="1"/>
    <col min="4616" max="4616" width="23.42578125" style="126" customWidth="1"/>
    <col min="4617" max="4618" width="9.85546875" style="126" customWidth="1"/>
    <col min="4619" max="4864" width="9.140625" style="126"/>
    <col min="4865" max="4865" width="5.140625" style="126" customWidth="1"/>
    <col min="4866" max="4866" width="18.5703125" style="126" customWidth="1"/>
    <col min="4867" max="4867" width="8.7109375" style="126" customWidth="1"/>
    <col min="4868" max="4868" width="78.7109375" style="126" customWidth="1"/>
    <col min="4869" max="4869" width="12.7109375" style="126" customWidth="1"/>
    <col min="4870" max="4870" width="9.5703125" style="126" customWidth="1"/>
    <col min="4871" max="4871" width="19.85546875" style="126" customWidth="1"/>
    <col min="4872" max="4872" width="23.42578125" style="126" customWidth="1"/>
    <col min="4873" max="4874" width="9.85546875" style="126" customWidth="1"/>
    <col min="4875" max="5120" width="9.140625" style="126"/>
    <col min="5121" max="5121" width="5.140625" style="126" customWidth="1"/>
    <col min="5122" max="5122" width="18.5703125" style="126" customWidth="1"/>
    <col min="5123" max="5123" width="8.7109375" style="126" customWidth="1"/>
    <col min="5124" max="5124" width="78.7109375" style="126" customWidth="1"/>
    <col min="5125" max="5125" width="12.7109375" style="126" customWidth="1"/>
    <col min="5126" max="5126" width="9.5703125" style="126" customWidth="1"/>
    <col min="5127" max="5127" width="19.85546875" style="126" customWidth="1"/>
    <col min="5128" max="5128" width="23.42578125" style="126" customWidth="1"/>
    <col min="5129" max="5130" width="9.85546875" style="126" customWidth="1"/>
    <col min="5131" max="5376" width="9.140625" style="126"/>
    <col min="5377" max="5377" width="5.140625" style="126" customWidth="1"/>
    <col min="5378" max="5378" width="18.5703125" style="126" customWidth="1"/>
    <col min="5379" max="5379" width="8.7109375" style="126" customWidth="1"/>
    <col min="5380" max="5380" width="78.7109375" style="126" customWidth="1"/>
    <col min="5381" max="5381" width="12.7109375" style="126" customWidth="1"/>
    <col min="5382" max="5382" width="9.5703125" style="126" customWidth="1"/>
    <col min="5383" max="5383" width="19.85546875" style="126" customWidth="1"/>
    <col min="5384" max="5384" width="23.42578125" style="126" customWidth="1"/>
    <col min="5385" max="5386" width="9.85546875" style="126" customWidth="1"/>
    <col min="5387" max="5632" width="9.140625" style="126"/>
    <col min="5633" max="5633" width="5.140625" style="126" customWidth="1"/>
    <col min="5634" max="5634" width="18.5703125" style="126" customWidth="1"/>
    <col min="5635" max="5635" width="8.7109375" style="126" customWidth="1"/>
    <col min="5636" max="5636" width="78.7109375" style="126" customWidth="1"/>
    <col min="5637" max="5637" width="12.7109375" style="126" customWidth="1"/>
    <col min="5638" max="5638" width="9.5703125" style="126" customWidth="1"/>
    <col min="5639" max="5639" width="19.85546875" style="126" customWidth="1"/>
    <col min="5640" max="5640" width="23.42578125" style="126" customWidth="1"/>
    <col min="5641" max="5642" width="9.85546875" style="126" customWidth="1"/>
    <col min="5643" max="5888" width="9.140625" style="126"/>
    <col min="5889" max="5889" width="5.140625" style="126" customWidth="1"/>
    <col min="5890" max="5890" width="18.5703125" style="126" customWidth="1"/>
    <col min="5891" max="5891" width="8.7109375" style="126" customWidth="1"/>
    <col min="5892" max="5892" width="78.7109375" style="126" customWidth="1"/>
    <col min="5893" max="5893" width="12.7109375" style="126" customWidth="1"/>
    <col min="5894" max="5894" width="9.5703125" style="126" customWidth="1"/>
    <col min="5895" max="5895" width="19.85546875" style="126" customWidth="1"/>
    <col min="5896" max="5896" width="23.42578125" style="126" customWidth="1"/>
    <col min="5897" max="5898" width="9.85546875" style="126" customWidth="1"/>
    <col min="5899" max="6144" width="9.140625" style="126"/>
    <col min="6145" max="6145" width="5.140625" style="126" customWidth="1"/>
    <col min="6146" max="6146" width="18.5703125" style="126" customWidth="1"/>
    <col min="6147" max="6147" width="8.7109375" style="126" customWidth="1"/>
    <col min="6148" max="6148" width="78.7109375" style="126" customWidth="1"/>
    <col min="6149" max="6149" width="12.7109375" style="126" customWidth="1"/>
    <col min="6150" max="6150" width="9.5703125" style="126" customWidth="1"/>
    <col min="6151" max="6151" width="19.85546875" style="126" customWidth="1"/>
    <col min="6152" max="6152" width="23.42578125" style="126" customWidth="1"/>
    <col min="6153" max="6154" width="9.85546875" style="126" customWidth="1"/>
    <col min="6155" max="6400" width="9.140625" style="126"/>
    <col min="6401" max="6401" width="5.140625" style="126" customWidth="1"/>
    <col min="6402" max="6402" width="18.5703125" style="126" customWidth="1"/>
    <col min="6403" max="6403" width="8.7109375" style="126" customWidth="1"/>
    <col min="6404" max="6404" width="78.7109375" style="126" customWidth="1"/>
    <col min="6405" max="6405" width="12.7109375" style="126" customWidth="1"/>
    <col min="6406" max="6406" width="9.5703125" style="126" customWidth="1"/>
    <col min="6407" max="6407" width="19.85546875" style="126" customWidth="1"/>
    <col min="6408" max="6408" width="23.42578125" style="126" customWidth="1"/>
    <col min="6409" max="6410" width="9.85546875" style="126" customWidth="1"/>
    <col min="6411" max="6656" width="9.140625" style="126"/>
    <col min="6657" max="6657" width="5.140625" style="126" customWidth="1"/>
    <col min="6658" max="6658" width="18.5703125" style="126" customWidth="1"/>
    <col min="6659" max="6659" width="8.7109375" style="126" customWidth="1"/>
    <col min="6660" max="6660" width="78.7109375" style="126" customWidth="1"/>
    <col min="6661" max="6661" width="12.7109375" style="126" customWidth="1"/>
    <col min="6662" max="6662" width="9.5703125" style="126" customWidth="1"/>
    <col min="6663" max="6663" width="19.85546875" style="126" customWidth="1"/>
    <col min="6664" max="6664" width="23.42578125" style="126" customWidth="1"/>
    <col min="6665" max="6666" width="9.85546875" style="126" customWidth="1"/>
    <col min="6667" max="6912" width="9.140625" style="126"/>
    <col min="6913" max="6913" width="5.140625" style="126" customWidth="1"/>
    <col min="6914" max="6914" width="18.5703125" style="126" customWidth="1"/>
    <col min="6915" max="6915" width="8.7109375" style="126" customWidth="1"/>
    <col min="6916" max="6916" width="78.7109375" style="126" customWidth="1"/>
    <col min="6917" max="6917" width="12.7109375" style="126" customWidth="1"/>
    <col min="6918" max="6918" width="9.5703125" style="126" customWidth="1"/>
    <col min="6919" max="6919" width="19.85546875" style="126" customWidth="1"/>
    <col min="6920" max="6920" width="23.42578125" style="126" customWidth="1"/>
    <col min="6921" max="6922" width="9.85546875" style="126" customWidth="1"/>
    <col min="6923" max="7168" width="9.140625" style="126"/>
    <col min="7169" max="7169" width="5.140625" style="126" customWidth="1"/>
    <col min="7170" max="7170" width="18.5703125" style="126" customWidth="1"/>
    <col min="7171" max="7171" width="8.7109375" style="126" customWidth="1"/>
    <col min="7172" max="7172" width="78.7109375" style="126" customWidth="1"/>
    <col min="7173" max="7173" width="12.7109375" style="126" customWidth="1"/>
    <col min="7174" max="7174" width="9.5703125" style="126" customWidth="1"/>
    <col min="7175" max="7175" width="19.85546875" style="126" customWidth="1"/>
    <col min="7176" max="7176" width="23.42578125" style="126" customWidth="1"/>
    <col min="7177" max="7178" width="9.85546875" style="126" customWidth="1"/>
    <col min="7179" max="7424" width="9.140625" style="126"/>
    <col min="7425" max="7425" width="5.140625" style="126" customWidth="1"/>
    <col min="7426" max="7426" width="18.5703125" style="126" customWidth="1"/>
    <col min="7427" max="7427" width="8.7109375" style="126" customWidth="1"/>
    <col min="7428" max="7428" width="78.7109375" style="126" customWidth="1"/>
    <col min="7429" max="7429" width="12.7109375" style="126" customWidth="1"/>
    <col min="7430" max="7430" width="9.5703125" style="126" customWidth="1"/>
    <col min="7431" max="7431" width="19.85546875" style="126" customWidth="1"/>
    <col min="7432" max="7432" width="23.42578125" style="126" customWidth="1"/>
    <col min="7433" max="7434" width="9.85546875" style="126" customWidth="1"/>
    <col min="7435" max="7680" width="9.140625" style="126"/>
    <col min="7681" max="7681" width="5.140625" style="126" customWidth="1"/>
    <col min="7682" max="7682" width="18.5703125" style="126" customWidth="1"/>
    <col min="7683" max="7683" width="8.7109375" style="126" customWidth="1"/>
    <col min="7684" max="7684" width="78.7109375" style="126" customWidth="1"/>
    <col min="7685" max="7685" width="12.7109375" style="126" customWidth="1"/>
    <col min="7686" max="7686" width="9.5703125" style="126" customWidth="1"/>
    <col min="7687" max="7687" width="19.85546875" style="126" customWidth="1"/>
    <col min="7688" max="7688" width="23.42578125" style="126" customWidth="1"/>
    <col min="7689" max="7690" width="9.85546875" style="126" customWidth="1"/>
    <col min="7691" max="7936" width="9.140625" style="126"/>
    <col min="7937" max="7937" width="5.140625" style="126" customWidth="1"/>
    <col min="7938" max="7938" width="18.5703125" style="126" customWidth="1"/>
    <col min="7939" max="7939" width="8.7109375" style="126" customWidth="1"/>
    <col min="7940" max="7940" width="78.7109375" style="126" customWidth="1"/>
    <col min="7941" max="7941" width="12.7109375" style="126" customWidth="1"/>
    <col min="7942" max="7942" width="9.5703125" style="126" customWidth="1"/>
    <col min="7943" max="7943" width="19.85546875" style="126" customWidth="1"/>
    <col min="7944" max="7944" width="23.42578125" style="126" customWidth="1"/>
    <col min="7945" max="7946" width="9.85546875" style="126" customWidth="1"/>
    <col min="7947" max="8192" width="9.140625" style="126"/>
    <col min="8193" max="8193" width="5.140625" style="126" customWidth="1"/>
    <col min="8194" max="8194" width="18.5703125" style="126" customWidth="1"/>
    <col min="8195" max="8195" width="8.7109375" style="126" customWidth="1"/>
    <col min="8196" max="8196" width="78.7109375" style="126" customWidth="1"/>
    <col min="8197" max="8197" width="12.7109375" style="126" customWidth="1"/>
    <col min="8198" max="8198" width="9.5703125" style="126" customWidth="1"/>
    <col min="8199" max="8199" width="19.85546875" style="126" customWidth="1"/>
    <col min="8200" max="8200" width="23.42578125" style="126" customWidth="1"/>
    <col min="8201" max="8202" width="9.85546875" style="126" customWidth="1"/>
    <col min="8203" max="8448" width="9.140625" style="126"/>
    <col min="8449" max="8449" width="5.140625" style="126" customWidth="1"/>
    <col min="8450" max="8450" width="18.5703125" style="126" customWidth="1"/>
    <col min="8451" max="8451" width="8.7109375" style="126" customWidth="1"/>
    <col min="8452" max="8452" width="78.7109375" style="126" customWidth="1"/>
    <col min="8453" max="8453" width="12.7109375" style="126" customWidth="1"/>
    <col min="8454" max="8454" width="9.5703125" style="126" customWidth="1"/>
    <col min="8455" max="8455" width="19.85546875" style="126" customWidth="1"/>
    <col min="8456" max="8456" width="23.42578125" style="126" customWidth="1"/>
    <col min="8457" max="8458" width="9.85546875" style="126" customWidth="1"/>
    <col min="8459" max="8704" width="9.140625" style="126"/>
    <col min="8705" max="8705" width="5.140625" style="126" customWidth="1"/>
    <col min="8706" max="8706" width="18.5703125" style="126" customWidth="1"/>
    <col min="8707" max="8707" width="8.7109375" style="126" customWidth="1"/>
    <col min="8708" max="8708" width="78.7109375" style="126" customWidth="1"/>
    <col min="8709" max="8709" width="12.7109375" style="126" customWidth="1"/>
    <col min="8710" max="8710" width="9.5703125" style="126" customWidth="1"/>
    <col min="8711" max="8711" width="19.85546875" style="126" customWidth="1"/>
    <col min="8712" max="8712" width="23.42578125" style="126" customWidth="1"/>
    <col min="8713" max="8714" width="9.85546875" style="126" customWidth="1"/>
    <col min="8715" max="8960" width="9.140625" style="126"/>
    <col min="8961" max="8961" width="5.140625" style="126" customWidth="1"/>
    <col min="8962" max="8962" width="18.5703125" style="126" customWidth="1"/>
    <col min="8963" max="8963" width="8.7109375" style="126" customWidth="1"/>
    <col min="8964" max="8964" width="78.7109375" style="126" customWidth="1"/>
    <col min="8965" max="8965" width="12.7109375" style="126" customWidth="1"/>
    <col min="8966" max="8966" width="9.5703125" style="126" customWidth="1"/>
    <col min="8967" max="8967" width="19.85546875" style="126" customWidth="1"/>
    <col min="8968" max="8968" width="23.42578125" style="126" customWidth="1"/>
    <col min="8969" max="8970" width="9.85546875" style="126" customWidth="1"/>
    <col min="8971" max="9216" width="9.140625" style="126"/>
    <col min="9217" max="9217" width="5.140625" style="126" customWidth="1"/>
    <col min="9218" max="9218" width="18.5703125" style="126" customWidth="1"/>
    <col min="9219" max="9219" width="8.7109375" style="126" customWidth="1"/>
    <col min="9220" max="9220" width="78.7109375" style="126" customWidth="1"/>
    <col min="9221" max="9221" width="12.7109375" style="126" customWidth="1"/>
    <col min="9222" max="9222" width="9.5703125" style="126" customWidth="1"/>
    <col min="9223" max="9223" width="19.85546875" style="126" customWidth="1"/>
    <col min="9224" max="9224" width="23.42578125" style="126" customWidth="1"/>
    <col min="9225" max="9226" width="9.85546875" style="126" customWidth="1"/>
    <col min="9227" max="9472" width="9.140625" style="126"/>
    <col min="9473" max="9473" width="5.140625" style="126" customWidth="1"/>
    <col min="9474" max="9474" width="18.5703125" style="126" customWidth="1"/>
    <col min="9475" max="9475" width="8.7109375" style="126" customWidth="1"/>
    <col min="9476" max="9476" width="78.7109375" style="126" customWidth="1"/>
    <col min="9477" max="9477" width="12.7109375" style="126" customWidth="1"/>
    <col min="9478" max="9478" width="9.5703125" style="126" customWidth="1"/>
    <col min="9479" max="9479" width="19.85546875" style="126" customWidth="1"/>
    <col min="9480" max="9480" width="23.42578125" style="126" customWidth="1"/>
    <col min="9481" max="9482" width="9.85546875" style="126" customWidth="1"/>
    <col min="9483" max="9728" width="9.140625" style="126"/>
    <col min="9729" max="9729" width="5.140625" style="126" customWidth="1"/>
    <col min="9730" max="9730" width="18.5703125" style="126" customWidth="1"/>
    <col min="9731" max="9731" width="8.7109375" style="126" customWidth="1"/>
    <col min="9732" max="9732" width="78.7109375" style="126" customWidth="1"/>
    <col min="9733" max="9733" width="12.7109375" style="126" customWidth="1"/>
    <col min="9734" max="9734" width="9.5703125" style="126" customWidth="1"/>
    <col min="9735" max="9735" width="19.85546875" style="126" customWidth="1"/>
    <col min="9736" max="9736" width="23.42578125" style="126" customWidth="1"/>
    <col min="9737" max="9738" width="9.85546875" style="126" customWidth="1"/>
    <col min="9739" max="9984" width="9.140625" style="126"/>
    <col min="9985" max="9985" width="5.140625" style="126" customWidth="1"/>
    <col min="9986" max="9986" width="18.5703125" style="126" customWidth="1"/>
    <col min="9987" max="9987" width="8.7109375" style="126" customWidth="1"/>
    <col min="9988" max="9988" width="78.7109375" style="126" customWidth="1"/>
    <col min="9989" max="9989" width="12.7109375" style="126" customWidth="1"/>
    <col min="9990" max="9990" width="9.5703125" style="126" customWidth="1"/>
    <col min="9991" max="9991" width="19.85546875" style="126" customWidth="1"/>
    <col min="9992" max="9992" width="23.42578125" style="126" customWidth="1"/>
    <col min="9993" max="9994" width="9.85546875" style="126" customWidth="1"/>
    <col min="9995" max="10240" width="9.140625" style="126"/>
    <col min="10241" max="10241" width="5.140625" style="126" customWidth="1"/>
    <col min="10242" max="10242" width="18.5703125" style="126" customWidth="1"/>
    <col min="10243" max="10243" width="8.7109375" style="126" customWidth="1"/>
    <col min="10244" max="10244" width="78.7109375" style="126" customWidth="1"/>
    <col min="10245" max="10245" width="12.7109375" style="126" customWidth="1"/>
    <col min="10246" max="10246" width="9.5703125" style="126" customWidth="1"/>
    <col min="10247" max="10247" width="19.85546875" style="126" customWidth="1"/>
    <col min="10248" max="10248" width="23.42578125" style="126" customWidth="1"/>
    <col min="10249" max="10250" width="9.85546875" style="126" customWidth="1"/>
    <col min="10251" max="10496" width="9.140625" style="126"/>
    <col min="10497" max="10497" width="5.140625" style="126" customWidth="1"/>
    <col min="10498" max="10498" width="18.5703125" style="126" customWidth="1"/>
    <col min="10499" max="10499" width="8.7109375" style="126" customWidth="1"/>
    <col min="10500" max="10500" width="78.7109375" style="126" customWidth="1"/>
    <col min="10501" max="10501" width="12.7109375" style="126" customWidth="1"/>
    <col min="10502" max="10502" width="9.5703125" style="126" customWidth="1"/>
    <col min="10503" max="10503" width="19.85546875" style="126" customWidth="1"/>
    <col min="10504" max="10504" width="23.42578125" style="126" customWidth="1"/>
    <col min="10505" max="10506" width="9.85546875" style="126" customWidth="1"/>
    <col min="10507" max="10752" width="9.140625" style="126"/>
    <col min="10753" max="10753" width="5.140625" style="126" customWidth="1"/>
    <col min="10754" max="10754" width="18.5703125" style="126" customWidth="1"/>
    <col min="10755" max="10755" width="8.7109375" style="126" customWidth="1"/>
    <col min="10756" max="10756" width="78.7109375" style="126" customWidth="1"/>
    <col min="10757" max="10757" width="12.7109375" style="126" customWidth="1"/>
    <col min="10758" max="10758" width="9.5703125" style="126" customWidth="1"/>
    <col min="10759" max="10759" width="19.85546875" style="126" customWidth="1"/>
    <col min="10760" max="10760" width="23.42578125" style="126" customWidth="1"/>
    <col min="10761" max="10762" width="9.85546875" style="126" customWidth="1"/>
    <col min="10763" max="11008" width="9.140625" style="126"/>
    <col min="11009" max="11009" width="5.140625" style="126" customWidth="1"/>
    <col min="11010" max="11010" width="18.5703125" style="126" customWidth="1"/>
    <col min="11011" max="11011" width="8.7109375" style="126" customWidth="1"/>
    <col min="11012" max="11012" width="78.7109375" style="126" customWidth="1"/>
    <col min="11013" max="11013" width="12.7109375" style="126" customWidth="1"/>
    <col min="11014" max="11014" width="9.5703125" style="126" customWidth="1"/>
    <col min="11015" max="11015" width="19.85546875" style="126" customWidth="1"/>
    <col min="11016" max="11016" width="23.42578125" style="126" customWidth="1"/>
    <col min="11017" max="11018" width="9.85546875" style="126" customWidth="1"/>
    <col min="11019" max="11264" width="9.140625" style="126"/>
    <col min="11265" max="11265" width="5.140625" style="126" customWidth="1"/>
    <col min="11266" max="11266" width="18.5703125" style="126" customWidth="1"/>
    <col min="11267" max="11267" width="8.7109375" style="126" customWidth="1"/>
    <col min="11268" max="11268" width="78.7109375" style="126" customWidth="1"/>
    <col min="11269" max="11269" width="12.7109375" style="126" customWidth="1"/>
    <col min="11270" max="11270" width="9.5703125" style="126" customWidth="1"/>
    <col min="11271" max="11271" width="19.85546875" style="126" customWidth="1"/>
    <col min="11272" max="11272" width="23.42578125" style="126" customWidth="1"/>
    <col min="11273" max="11274" width="9.85546875" style="126" customWidth="1"/>
    <col min="11275" max="11520" width="9.140625" style="126"/>
    <col min="11521" max="11521" width="5.140625" style="126" customWidth="1"/>
    <col min="11522" max="11522" width="18.5703125" style="126" customWidth="1"/>
    <col min="11523" max="11523" width="8.7109375" style="126" customWidth="1"/>
    <col min="11524" max="11524" width="78.7109375" style="126" customWidth="1"/>
    <col min="11525" max="11525" width="12.7109375" style="126" customWidth="1"/>
    <col min="11526" max="11526" width="9.5703125" style="126" customWidth="1"/>
    <col min="11527" max="11527" width="19.85546875" style="126" customWidth="1"/>
    <col min="11528" max="11528" width="23.42578125" style="126" customWidth="1"/>
    <col min="11529" max="11530" width="9.85546875" style="126" customWidth="1"/>
    <col min="11531" max="11776" width="9.140625" style="126"/>
    <col min="11777" max="11777" width="5.140625" style="126" customWidth="1"/>
    <col min="11778" max="11778" width="18.5703125" style="126" customWidth="1"/>
    <col min="11779" max="11779" width="8.7109375" style="126" customWidth="1"/>
    <col min="11780" max="11780" width="78.7109375" style="126" customWidth="1"/>
    <col min="11781" max="11781" width="12.7109375" style="126" customWidth="1"/>
    <col min="11782" max="11782" width="9.5703125" style="126" customWidth="1"/>
    <col min="11783" max="11783" width="19.85546875" style="126" customWidth="1"/>
    <col min="11784" max="11784" width="23.42578125" style="126" customWidth="1"/>
    <col min="11785" max="11786" width="9.85546875" style="126" customWidth="1"/>
    <col min="11787" max="12032" width="9.140625" style="126"/>
    <col min="12033" max="12033" width="5.140625" style="126" customWidth="1"/>
    <col min="12034" max="12034" width="18.5703125" style="126" customWidth="1"/>
    <col min="12035" max="12035" width="8.7109375" style="126" customWidth="1"/>
    <col min="12036" max="12036" width="78.7109375" style="126" customWidth="1"/>
    <col min="12037" max="12037" width="12.7109375" style="126" customWidth="1"/>
    <col min="12038" max="12038" width="9.5703125" style="126" customWidth="1"/>
    <col min="12039" max="12039" width="19.85546875" style="126" customWidth="1"/>
    <col min="12040" max="12040" width="23.42578125" style="126" customWidth="1"/>
    <col min="12041" max="12042" width="9.85546875" style="126" customWidth="1"/>
    <col min="12043" max="12288" width="9.140625" style="126"/>
    <col min="12289" max="12289" width="5.140625" style="126" customWidth="1"/>
    <col min="12290" max="12290" width="18.5703125" style="126" customWidth="1"/>
    <col min="12291" max="12291" width="8.7109375" style="126" customWidth="1"/>
    <col min="12292" max="12292" width="78.7109375" style="126" customWidth="1"/>
    <col min="12293" max="12293" width="12.7109375" style="126" customWidth="1"/>
    <col min="12294" max="12294" width="9.5703125" style="126" customWidth="1"/>
    <col min="12295" max="12295" width="19.85546875" style="126" customWidth="1"/>
    <col min="12296" max="12296" width="23.42578125" style="126" customWidth="1"/>
    <col min="12297" max="12298" width="9.85546875" style="126" customWidth="1"/>
    <col min="12299" max="12544" width="9.140625" style="126"/>
    <col min="12545" max="12545" width="5.140625" style="126" customWidth="1"/>
    <col min="12546" max="12546" width="18.5703125" style="126" customWidth="1"/>
    <col min="12547" max="12547" width="8.7109375" style="126" customWidth="1"/>
    <col min="12548" max="12548" width="78.7109375" style="126" customWidth="1"/>
    <col min="12549" max="12549" width="12.7109375" style="126" customWidth="1"/>
    <col min="12550" max="12550" width="9.5703125" style="126" customWidth="1"/>
    <col min="12551" max="12551" width="19.85546875" style="126" customWidth="1"/>
    <col min="12552" max="12552" width="23.42578125" style="126" customWidth="1"/>
    <col min="12553" max="12554" width="9.85546875" style="126" customWidth="1"/>
    <col min="12555" max="12800" width="9.140625" style="126"/>
    <col min="12801" max="12801" width="5.140625" style="126" customWidth="1"/>
    <col min="12802" max="12802" width="18.5703125" style="126" customWidth="1"/>
    <col min="12803" max="12803" width="8.7109375" style="126" customWidth="1"/>
    <col min="12804" max="12804" width="78.7109375" style="126" customWidth="1"/>
    <col min="12805" max="12805" width="12.7109375" style="126" customWidth="1"/>
    <col min="12806" max="12806" width="9.5703125" style="126" customWidth="1"/>
    <col min="12807" max="12807" width="19.85546875" style="126" customWidth="1"/>
    <col min="12808" max="12808" width="23.42578125" style="126" customWidth="1"/>
    <col min="12809" max="12810" width="9.85546875" style="126" customWidth="1"/>
    <col min="12811" max="13056" width="9.140625" style="126"/>
    <col min="13057" max="13057" width="5.140625" style="126" customWidth="1"/>
    <col min="13058" max="13058" width="18.5703125" style="126" customWidth="1"/>
    <col min="13059" max="13059" width="8.7109375" style="126" customWidth="1"/>
    <col min="13060" max="13060" width="78.7109375" style="126" customWidth="1"/>
    <col min="13061" max="13061" width="12.7109375" style="126" customWidth="1"/>
    <col min="13062" max="13062" width="9.5703125" style="126" customWidth="1"/>
    <col min="13063" max="13063" width="19.85546875" style="126" customWidth="1"/>
    <col min="13064" max="13064" width="23.42578125" style="126" customWidth="1"/>
    <col min="13065" max="13066" width="9.85546875" style="126" customWidth="1"/>
    <col min="13067" max="13312" width="9.140625" style="126"/>
    <col min="13313" max="13313" width="5.140625" style="126" customWidth="1"/>
    <col min="13314" max="13314" width="18.5703125" style="126" customWidth="1"/>
    <col min="13315" max="13315" width="8.7109375" style="126" customWidth="1"/>
    <col min="13316" max="13316" width="78.7109375" style="126" customWidth="1"/>
    <col min="13317" max="13317" width="12.7109375" style="126" customWidth="1"/>
    <col min="13318" max="13318" width="9.5703125" style="126" customWidth="1"/>
    <col min="13319" max="13319" width="19.85546875" style="126" customWidth="1"/>
    <col min="13320" max="13320" width="23.42578125" style="126" customWidth="1"/>
    <col min="13321" max="13322" width="9.85546875" style="126" customWidth="1"/>
    <col min="13323" max="13568" width="9.140625" style="126"/>
    <col min="13569" max="13569" width="5.140625" style="126" customWidth="1"/>
    <col min="13570" max="13570" width="18.5703125" style="126" customWidth="1"/>
    <col min="13571" max="13571" width="8.7109375" style="126" customWidth="1"/>
    <col min="13572" max="13572" width="78.7109375" style="126" customWidth="1"/>
    <col min="13573" max="13573" width="12.7109375" style="126" customWidth="1"/>
    <col min="13574" max="13574" width="9.5703125" style="126" customWidth="1"/>
    <col min="13575" max="13575" width="19.85546875" style="126" customWidth="1"/>
    <col min="13576" max="13576" width="23.42578125" style="126" customWidth="1"/>
    <col min="13577" max="13578" width="9.85546875" style="126" customWidth="1"/>
    <col min="13579" max="13824" width="9.140625" style="126"/>
    <col min="13825" max="13825" width="5.140625" style="126" customWidth="1"/>
    <col min="13826" max="13826" width="18.5703125" style="126" customWidth="1"/>
    <col min="13827" max="13827" width="8.7109375" style="126" customWidth="1"/>
    <col min="13828" max="13828" width="78.7109375" style="126" customWidth="1"/>
    <col min="13829" max="13829" width="12.7109375" style="126" customWidth="1"/>
    <col min="13830" max="13830" width="9.5703125" style="126" customWidth="1"/>
    <col min="13831" max="13831" width="19.85546875" style="126" customWidth="1"/>
    <col min="13832" max="13832" width="23.42578125" style="126" customWidth="1"/>
    <col min="13833" max="13834" width="9.85546875" style="126" customWidth="1"/>
    <col min="13835" max="14080" width="9.140625" style="126"/>
    <col min="14081" max="14081" width="5.140625" style="126" customWidth="1"/>
    <col min="14082" max="14082" width="18.5703125" style="126" customWidth="1"/>
    <col min="14083" max="14083" width="8.7109375" style="126" customWidth="1"/>
    <col min="14084" max="14084" width="78.7109375" style="126" customWidth="1"/>
    <col min="14085" max="14085" width="12.7109375" style="126" customWidth="1"/>
    <col min="14086" max="14086" width="9.5703125" style="126" customWidth="1"/>
    <col min="14087" max="14087" width="19.85546875" style="126" customWidth="1"/>
    <col min="14088" max="14088" width="23.42578125" style="126" customWidth="1"/>
    <col min="14089" max="14090" width="9.85546875" style="126" customWidth="1"/>
    <col min="14091" max="14336" width="9.140625" style="126"/>
    <col min="14337" max="14337" width="5.140625" style="126" customWidth="1"/>
    <col min="14338" max="14338" width="18.5703125" style="126" customWidth="1"/>
    <col min="14339" max="14339" width="8.7109375" style="126" customWidth="1"/>
    <col min="14340" max="14340" width="78.7109375" style="126" customWidth="1"/>
    <col min="14341" max="14341" width="12.7109375" style="126" customWidth="1"/>
    <col min="14342" max="14342" width="9.5703125" style="126" customWidth="1"/>
    <col min="14343" max="14343" width="19.85546875" style="126" customWidth="1"/>
    <col min="14344" max="14344" width="23.42578125" style="126" customWidth="1"/>
    <col min="14345" max="14346" width="9.85546875" style="126" customWidth="1"/>
    <col min="14347" max="14592" width="9.140625" style="126"/>
    <col min="14593" max="14593" width="5.140625" style="126" customWidth="1"/>
    <col min="14594" max="14594" width="18.5703125" style="126" customWidth="1"/>
    <col min="14595" max="14595" width="8.7109375" style="126" customWidth="1"/>
    <col min="14596" max="14596" width="78.7109375" style="126" customWidth="1"/>
    <col min="14597" max="14597" width="12.7109375" style="126" customWidth="1"/>
    <col min="14598" max="14598" width="9.5703125" style="126" customWidth="1"/>
    <col min="14599" max="14599" width="19.85546875" style="126" customWidth="1"/>
    <col min="14600" max="14600" width="23.42578125" style="126" customWidth="1"/>
    <col min="14601" max="14602" width="9.85546875" style="126" customWidth="1"/>
    <col min="14603" max="14848" width="9.140625" style="126"/>
    <col min="14849" max="14849" width="5.140625" style="126" customWidth="1"/>
    <col min="14850" max="14850" width="18.5703125" style="126" customWidth="1"/>
    <col min="14851" max="14851" width="8.7109375" style="126" customWidth="1"/>
    <col min="14852" max="14852" width="78.7109375" style="126" customWidth="1"/>
    <col min="14853" max="14853" width="12.7109375" style="126" customWidth="1"/>
    <col min="14854" max="14854" width="9.5703125" style="126" customWidth="1"/>
    <col min="14855" max="14855" width="19.85546875" style="126" customWidth="1"/>
    <col min="14856" max="14856" width="23.42578125" style="126" customWidth="1"/>
    <col min="14857" max="14858" width="9.85546875" style="126" customWidth="1"/>
    <col min="14859" max="15104" width="9.140625" style="126"/>
    <col min="15105" max="15105" width="5.140625" style="126" customWidth="1"/>
    <col min="15106" max="15106" width="18.5703125" style="126" customWidth="1"/>
    <col min="15107" max="15107" width="8.7109375" style="126" customWidth="1"/>
    <col min="15108" max="15108" width="78.7109375" style="126" customWidth="1"/>
    <col min="15109" max="15109" width="12.7109375" style="126" customWidth="1"/>
    <col min="15110" max="15110" width="9.5703125" style="126" customWidth="1"/>
    <col min="15111" max="15111" width="19.85546875" style="126" customWidth="1"/>
    <col min="15112" max="15112" width="23.42578125" style="126" customWidth="1"/>
    <col min="15113" max="15114" width="9.85546875" style="126" customWidth="1"/>
    <col min="15115" max="15360" width="9.140625" style="126"/>
    <col min="15361" max="15361" width="5.140625" style="126" customWidth="1"/>
    <col min="15362" max="15362" width="18.5703125" style="126" customWidth="1"/>
    <col min="15363" max="15363" width="8.7109375" style="126" customWidth="1"/>
    <col min="15364" max="15364" width="78.7109375" style="126" customWidth="1"/>
    <col min="15365" max="15365" width="12.7109375" style="126" customWidth="1"/>
    <col min="15366" max="15366" width="9.5703125" style="126" customWidth="1"/>
    <col min="15367" max="15367" width="19.85546875" style="126" customWidth="1"/>
    <col min="15368" max="15368" width="23.42578125" style="126" customWidth="1"/>
    <col min="15369" max="15370" width="9.85546875" style="126" customWidth="1"/>
    <col min="15371" max="15616" width="9.140625" style="126"/>
    <col min="15617" max="15617" width="5.140625" style="126" customWidth="1"/>
    <col min="15618" max="15618" width="18.5703125" style="126" customWidth="1"/>
    <col min="15619" max="15619" width="8.7109375" style="126" customWidth="1"/>
    <col min="15620" max="15620" width="78.7109375" style="126" customWidth="1"/>
    <col min="15621" max="15621" width="12.7109375" style="126" customWidth="1"/>
    <col min="15622" max="15622" width="9.5703125" style="126" customWidth="1"/>
    <col min="15623" max="15623" width="19.85546875" style="126" customWidth="1"/>
    <col min="15624" max="15624" width="23.42578125" style="126" customWidth="1"/>
    <col min="15625" max="15626" width="9.85546875" style="126" customWidth="1"/>
    <col min="15627" max="15872" width="9.140625" style="126"/>
    <col min="15873" max="15873" width="5.140625" style="126" customWidth="1"/>
    <col min="15874" max="15874" width="18.5703125" style="126" customWidth="1"/>
    <col min="15875" max="15875" width="8.7109375" style="126" customWidth="1"/>
    <col min="15876" max="15876" width="78.7109375" style="126" customWidth="1"/>
    <col min="15877" max="15877" width="12.7109375" style="126" customWidth="1"/>
    <col min="15878" max="15878" width="9.5703125" style="126" customWidth="1"/>
    <col min="15879" max="15879" width="19.85546875" style="126" customWidth="1"/>
    <col min="15880" max="15880" width="23.42578125" style="126" customWidth="1"/>
    <col min="15881" max="15882" width="9.85546875" style="126" customWidth="1"/>
    <col min="15883" max="16128" width="9.140625" style="126"/>
    <col min="16129" max="16129" width="5.140625" style="126" customWidth="1"/>
    <col min="16130" max="16130" width="18.5703125" style="126" customWidth="1"/>
    <col min="16131" max="16131" width="8.7109375" style="126" customWidth="1"/>
    <col min="16132" max="16132" width="78.7109375" style="126" customWidth="1"/>
    <col min="16133" max="16133" width="12.7109375" style="126" customWidth="1"/>
    <col min="16134" max="16134" width="9.5703125" style="126" customWidth="1"/>
    <col min="16135" max="16135" width="19.85546875" style="126" customWidth="1"/>
    <col min="16136" max="16136" width="23.42578125" style="126" customWidth="1"/>
    <col min="16137" max="16138" width="9.85546875" style="126" customWidth="1"/>
    <col min="16139" max="16384" width="9.140625" style="126"/>
  </cols>
  <sheetData>
    <row r="1" spans="1:11" s="117" customFormat="1" ht="15.75" x14ac:dyDescent="0.25">
      <c r="A1" s="160" t="s">
        <v>1652</v>
      </c>
      <c r="B1" s="115"/>
      <c r="C1" s="115"/>
      <c r="D1" s="116"/>
      <c r="E1" s="115"/>
      <c r="F1" s="115"/>
      <c r="I1" s="115"/>
      <c r="J1" s="115"/>
    </row>
    <row r="2" spans="1:11" s="117" customFormat="1" ht="15.75" x14ac:dyDescent="0.25">
      <c r="A2" s="115"/>
      <c r="B2" s="115"/>
      <c r="C2" s="115"/>
      <c r="D2" s="116"/>
      <c r="E2" s="115"/>
      <c r="F2" s="115"/>
      <c r="I2" s="115"/>
      <c r="J2" s="115"/>
    </row>
    <row r="3" spans="1:11" s="117" customFormat="1" ht="15.75" x14ac:dyDescent="0.25">
      <c r="A3" s="115"/>
      <c r="B3" s="115"/>
      <c r="C3" s="115"/>
      <c r="D3" s="116"/>
      <c r="E3" s="115"/>
      <c r="F3" s="115"/>
      <c r="I3" s="115"/>
      <c r="J3" s="115"/>
    </row>
    <row r="4" spans="1:11" s="117" customFormat="1" ht="15.75" x14ac:dyDescent="0.25">
      <c r="A4" s="115"/>
      <c r="B4" s="115"/>
      <c r="C4" s="115"/>
      <c r="D4" s="116"/>
      <c r="E4" s="115"/>
      <c r="F4" s="115"/>
      <c r="I4" s="115"/>
      <c r="J4" s="115"/>
    </row>
    <row r="5" spans="1:11" s="117" customFormat="1" ht="63" x14ac:dyDescent="0.25">
      <c r="A5" s="213" t="s">
        <v>0</v>
      </c>
      <c r="B5" s="213" t="s">
        <v>1</v>
      </c>
      <c r="C5" s="214" t="s">
        <v>1641</v>
      </c>
      <c r="D5" s="215" t="s">
        <v>2</v>
      </c>
      <c r="E5" s="214" t="s">
        <v>3</v>
      </c>
      <c r="F5" s="214" t="s">
        <v>4</v>
      </c>
      <c r="G5" s="118"/>
      <c r="H5" s="118"/>
      <c r="I5" s="119"/>
      <c r="J5" s="119"/>
      <c r="K5" s="118"/>
    </row>
    <row r="6" spans="1:11" x14ac:dyDescent="0.2">
      <c r="A6" s="120">
        <v>1</v>
      </c>
      <c r="B6" s="121" t="s">
        <v>5</v>
      </c>
      <c r="C6" s="121" t="s">
        <v>6</v>
      </c>
      <c r="D6" s="122" t="s">
        <v>7</v>
      </c>
      <c r="E6" s="121" t="s">
        <v>8</v>
      </c>
      <c r="G6" s="123"/>
      <c r="H6" s="124"/>
      <c r="I6" s="125"/>
      <c r="J6" s="125"/>
      <c r="K6" s="123"/>
    </row>
    <row r="7" spans="1:11" x14ac:dyDescent="0.2">
      <c r="A7" s="120">
        <v>2</v>
      </c>
      <c r="B7" s="121" t="s">
        <v>9</v>
      </c>
      <c r="C7" s="121" t="s">
        <v>18</v>
      </c>
      <c r="D7" s="122" t="s">
        <v>10</v>
      </c>
      <c r="E7" s="121" t="s">
        <v>8</v>
      </c>
      <c r="G7" s="123"/>
      <c r="H7" s="124"/>
      <c r="I7" s="125"/>
      <c r="J7" s="125"/>
      <c r="K7" s="123"/>
    </row>
    <row r="8" spans="1:11" x14ac:dyDescent="0.2">
      <c r="A8" s="120">
        <v>3</v>
      </c>
      <c r="B8" s="121" t="s">
        <v>11</v>
      </c>
      <c r="C8" s="121" t="s">
        <v>6</v>
      </c>
      <c r="D8" s="122" t="s">
        <v>12</v>
      </c>
      <c r="E8" s="121" t="s">
        <v>8</v>
      </c>
      <c r="G8" s="123"/>
      <c r="H8" s="124"/>
      <c r="I8" s="125"/>
      <c r="J8" s="125"/>
      <c r="K8" s="123"/>
    </row>
    <row r="9" spans="1:11" x14ac:dyDescent="0.2">
      <c r="A9" s="120">
        <v>4</v>
      </c>
      <c r="B9" s="121" t="s">
        <v>13</v>
      </c>
      <c r="D9" s="122"/>
      <c r="E9" s="121" t="s">
        <v>14</v>
      </c>
      <c r="G9" s="123"/>
      <c r="H9" s="127"/>
      <c r="I9" s="125"/>
      <c r="J9" s="125"/>
      <c r="K9" s="123"/>
    </row>
    <row r="10" spans="1:11" x14ac:dyDescent="0.2">
      <c r="A10" s="120">
        <v>5</v>
      </c>
      <c r="B10" s="121" t="s">
        <v>15</v>
      </c>
      <c r="D10" s="122"/>
      <c r="E10" s="121" t="s">
        <v>14</v>
      </c>
      <c r="G10" s="123"/>
      <c r="H10" s="124"/>
      <c r="I10" s="125"/>
      <c r="J10" s="125"/>
      <c r="K10" s="123"/>
    </row>
    <row r="11" spans="1:11" x14ac:dyDescent="0.2">
      <c r="A11" s="120">
        <v>6</v>
      </c>
      <c r="B11" s="121" t="s">
        <v>16</v>
      </c>
      <c r="D11" s="122"/>
      <c r="E11" s="121" t="s">
        <v>14</v>
      </c>
      <c r="G11" s="123"/>
      <c r="H11" s="124"/>
      <c r="I11" s="125"/>
      <c r="J11" s="125"/>
      <c r="K11" s="123"/>
    </row>
    <row r="12" spans="1:11" x14ac:dyDescent="0.2">
      <c r="A12" s="120">
        <v>7</v>
      </c>
      <c r="B12" s="121" t="s">
        <v>17</v>
      </c>
      <c r="C12" s="121" t="s">
        <v>6</v>
      </c>
      <c r="D12" s="128" t="s">
        <v>19</v>
      </c>
      <c r="E12" s="121" t="s">
        <v>20</v>
      </c>
      <c r="G12" s="123"/>
      <c r="H12" s="124"/>
      <c r="I12" s="125"/>
      <c r="J12" s="125"/>
      <c r="K12" s="123"/>
    </row>
    <row r="13" spans="1:11" x14ac:dyDescent="0.2">
      <c r="A13" s="120">
        <v>8</v>
      </c>
      <c r="B13" s="121" t="s">
        <v>21</v>
      </c>
      <c r="C13" s="121" t="s">
        <v>6</v>
      </c>
      <c r="D13" s="128" t="s">
        <v>19</v>
      </c>
      <c r="E13" s="121" t="s">
        <v>20</v>
      </c>
      <c r="G13" s="123"/>
      <c r="H13" s="124"/>
      <c r="I13" s="125"/>
      <c r="J13" s="125"/>
      <c r="K13" s="123"/>
    </row>
    <row r="14" spans="1:11" x14ac:dyDescent="0.2">
      <c r="A14" s="120">
        <v>9</v>
      </c>
      <c r="B14" s="121" t="s">
        <v>22</v>
      </c>
      <c r="C14" s="121" t="s">
        <v>6</v>
      </c>
      <c r="D14" s="128" t="s">
        <v>19</v>
      </c>
      <c r="E14" s="121" t="s">
        <v>20</v>
      </c>
      <c r="G14" s="123"/>
      <c r="H14" s="124"/>
      <c r="I14" s="125"/>
      <c r="J14" s="125"/>
      <c r="K14" s="123"/>
    </row>
    <row r="15" spans="1:11" x14ac:dyDescent="0.2">
      <c r="A15" s="120">
        <v>10</v>
      </c>
      <c r="B15" s="121" t="s">
        <v>23</v>
      </c>
      <c r="C15" s="121" t="s">
        <v>6</v>
      </c>
      <c r="D15" s="128" t="s">
        <v>19</v>
      </c>
      <c r="E15" s="121" t="s">
        <v>20</v>
      </c>
      <c r="G15" s="123"/>
      <c r="H15" s="124"/>
      <c r="I15" s="125"/>
      <c r="J15" s="125"/>
      <c r="K15" s="123"/>
    </row>
    <row r="16" spans="1:11" x14ac:dyDescent="0.2">
      <c r="A16" s="120">
        <v>11</v>
      </c>
      <c r="B16" s="121" t="s">
        <v>24</v>
      </c>
      <c r="C16" s="121" t="s">
        <v>6</v>
      </c>
      <c r="D16" s="128" t="s">
        <v>19</v>
      </c>
      <c r="E16" s="121" t="s">
        <v>20</v>
      </c>
      <c r="G16" s="123"/>
      <c r="H16" s="124"/>
      <c r="I16" s="125"/>
      <c r="J16" s="125"/>
      <c r="K16" s="123"/>
    </row>
    <row r="17" spans="1:11" x14ac:dyDescent="0.2">
      <c r="A17" s="120">
        <v>12</v>
      </c>
      <c r="B17" s="121" t="s">
        <v>25</v>
      </c>
      <c r="C17" s="121" t="s">
        <v>6</v>
      </c>
      <c r="D17" s="128" t="s">
        <v>19</v>
      </c>
      <c r="E17" s="121" t="s">
        <v>20</v>
      </c>
      <c r="G17" s="123"/>
      <c r="H17" s="123"/>
      <c r="I17" s="125"/>
      <c r="J17" s="125"/>
      <c r="K17" s="123"/>
    </row>
    <row r="18" spans="1:11" x14ac:dyDescent="0.2">
      <c r="A18" s="120">
        <v>13</v>
      </c>
      <c r="B18" s="121" t="s">
        <v>26</v>
      </c>
      <c r="C18" s="121" t="s">
        <v>6</v>
      </c>
      <c r="D18" s="128" t="s">
        <v>19</v>
      </c>
      <c r="E18" s="121" t="s">
        <v>20</v>
      </c>
      <c r="G18" s="123"/>
      <c r="H18" s="123"/>
      <c r="I18" s="125"/>
      <c r="J18" s="125"/>
      <c r="K18" s="123"/>
    </row>
    <row r="19" spans="1:11" x14ac:dyDescent="0.2">
      <c r="A19" s="120">
        <v>14</v>
      </c>
      <c r="B19" s="121" t="s">
        <v>27</v>
      </c>
      <c r="C19" s="121" t="s">
        <v>18</v>
      </c>
      <c r="D19" s="128" t="s">
        <v>28</v>
      </c>
      <c r="E19" s="121" t="s">
        <v>20</v>
      </c>
      <c r="G19" s="123"/>
      <c r="H19" s="123"/>
      <c r="I19" s="125"/>
      <c r="J19" s="125"/>
      <c r="K19" s="123"/>
    </row>
    <row r="20" spans="1:11" x14ac:dyDescent="0.2">
      <c r="A20" s="120">
        <v>15</v>
      </c>
      <c r="B20" s="121" t="s">
        <v>29</v>
      </c>
      <c r="C20" s="121" t="s">
        <v>18</v>
      </c>
      <c r="D20" s="128" t="s">
        <v>30</v>
      </c>
      <c r="E20" s="121" t="s">
        <v>20</v>
      </c>
    </row>
    <row r="21" spans="1:11" x14ac:dyDescent="0.2">
      <c r="A21" s="120">
        <v>16</v>
      </c>
      <c r="B21" s="121" t="s">
        <v>31</v>
      </c>
      <c r="C21" s="121" t="s">
        <v>18</v>
      </c>
      <c r="D21" s="128" t="s">
        <v>30</v>
      </c>
      <c r="E21" s="121" t="s">
        <v>20</v>
      </c>
    </row>
    <row r="22" spans="1:11" x14ac:dyDescent="0.2">
      <c r="A22" s="120">
        <v>17</v>
      </c>
      <c r="B22" s="121" t="s">
        <v>32</v>
      </c>
      <c r="C22" s="121" t="s">
        <v>18</v>
      </c>
      <c r="D22" s="128" t="s">
        <v>33</v>
      </c>
      <c r="E22" s="121" t="s">
        <v>20</v>
      </c>
    </row>
    <row r="23" spans="1:11" x14ac:dyDescent="0.2">
      <c r="A23" s="120">
        <v>18</v>
      </c>
      <c r="B23" s="121" t="s">
        <v>34</v>
      </c>
      <c r="C23" s="121" t="s">
        <v>18</v>
      </c>
      <c r="D23" s="128" t="s">
        <v>33</v>
      </c>
      <c r="E23" s="121" t="s">
        <v>20</v>
      </c>
    </row>
    <row r="24" spans="1:11" x14ac:dyDescent="0.2">
      <c r="A24" s="120">
        <v>19</v>
      </c>
      <c r="B24" s="121" t="s">
        <v>35</v>
      </c>
      <c r="C24" s="121" t="s">
        <v>18</v>
      </c>
      <c r="D24" s="128" t="s">
        <v>33</v>
      </c>
      <c r="E24" s="121" t="s">
        <v>20</v>
      </c>
    </row>
    <row r="25" spans="1:11" x14ac:dyDescent="0.2">
      <c r="A25" s="120">
        <v>20</v>
      </c>
      <c r="B25" s="121" t="s">
        <v>36</v>
      </c>
      <c r="C25" s="121" t="s">
        <v>18</v>
      </c>
      <c r="D25" s="128" t="s">
        <v>33</v>
      </c>
      <c r="E25" s="121" t="s">
        <v>20</v>
      </c>
    </row>
    <row r="26" spans="1:11" x14ac:dyDescent="0.2">
      <c r="A26" s="120">
        <v>21</v>
      </c>
      <c r="B26" s="121" t="s">
        <v>37</v>
      </c>
      <c r="C26" s="121" t="s">
        <v>18</v>
      </c>
      <c r="D26" s="128" t="s">
        <v>33</v>
      </c>
      <c r="E26" s="121" t="s">
        <v>20</v>
      </c>
    </row>
    <row r="27" spans="1:11" x14ac:dyDescent="0.2">
      <c r="A27" s="120">
        <v>22</v>
      </c>
      <c r="B27" s="121" t="s">
        <v>38</v>
      </c>
      <c r="C27" s="121" t="s">
        <v>18</v>
      </c>
      <c r="D27" s="128" t="s">
        <v>33</v>
      </c>
      <c r="E27" s="121" t="s">
        <v>20</v>
      </c>
    </row>
    <row r="28" spans="1:11" x14ac:dyDescent="0.2">
      <c r="A28" s="120">
        <v>23</v>
      </c>
      <c r="B28" s="121" t="s">
        <v>39</v>
      </c>
      <c r="C28" s="121" t="s">
        <v>18</v>
      </c>
      <c r="D28" s="128" t="s">
        <v>33</v>
      </c>
      <c r="E28" s="121" t="s">
        <v>20</v>
      </c>
    </row>
    <row r="29" spans="1:11" x14ac:dyDescent="0.2">
      <c r="A29" s="120">
        <v>24</v>
      </c>
      <c r="B29" s="121" t="s">
        <v>40</v>
      </c>
      <c r="C29" s="121" t="s">
        <v>18</v>
      </c>
      <c r="D29" s="128" t="s">
        <v>33</v>
      </c>
      <c r="E29" s="121" t="s">
        <v>20</v>
      </c>
    </row>
    <row r="30" spans="1:11" x14ac:dyDescent="0.2">
      <c r="A30" s="120">
        <v>25</v>
      </c>
      <c r="B30" s="121" t="s">
        <v>41</v>
      </c>
      <c r="C30" s="121" t="s">
        <v>18</v>
      </c>
      <c r="D30" s="128" t="s">
        <v>33</v>
      </c>
      <c r="E30" s="121" t="s">
        <v>20</v>
      </c>
    </row>
    <row r="31" spans="1:11" x14ac:dyDescent="0.2">
      <c r="A31" s="120">
        <v>26</v>
      </c>
      <c r="B31" s="121" t="s">
        <v>42</v>
      </c>
      <c r="C31" s="121" t="s">
        <v>18</v>
      </c>
      <c r="D31" s="128" t="s">
        <v>33</v>
      </c>
      <c r="E31" s="121" t="s">
        <v>20</v>
      </c>
    </row>
    <row r="32" spans="1:11" x14ac:dyDescent="0.2">
      <c r="A32" s="120">
        <v>27</v>
      </c>
      <c r="B32" s="121" t="s">
        <v>43</v>
      </c>
      <c r="C32" s="121" t="s">
        <v>18</v>
      </c>
      <c r="D32" s="128" t="s">
        <v>33</v>
      </c>
      <c r="E32" s="121" t="s">
        <v>20</v>
      </c>
    </row>
    <row r="33" spans="1:6" x14ac:dyDescent="0.2">
      <c r="A33" s="120">
        <v>28</v>
      </c>
      <c r="B33" s="121" t="s">
        <v>44</v>
      </c>
      <c r="C33" s="121" t="s">
        <v>18</v>
      </c>
      <c r="D33" s="128" t="s">
        <v>45</v>
      </c>
      <c r="E33" s="121" t="s">
        <v>20</v>
      </c>
    </row>
    <row r="34" spans="1:6" x14ac:dyDescent="0.2">
      <c r="A34" s="120">
        <v>29</v>
      </c>
      <c r="B34" s="121" t="s">
        <v>46</v>
      </c>
      <c r="C34" s="121" t="s">
        <v>18</v>
      </c>
      <c r="D34" s="128" t="s">
        <v>45</v>
      </c>
      <c r="E34" s="121" t="s">
        <v>20</v>
      </c>
    </row>
    <row r="35" spans="1:6" x14ac:dyDescent="0.2">
      <c r="A35" s="120">
        <v>30</v>
      </c>
      <c r="B35" s="121" t="s">
        <v>47</v>
      </c>
      <c r="C35" s="121" t="s">
        <v>18</v>
      </c>
      <c r="D35" s="128" t="s">
        <v>48</v>
      </c>
      <c r="E35" s="121" t="s">
        <v>20</v>
      </c>
    </row>
    <row r="36" spans="1:6" x14ac:dyDescent="0.2">
      <c r="A36" s="120">
        <v>31</v>
      </c>
      <c r="B36" s="121" t="s">
        <v>49</v>
      </c>
      <c r="C36" s="121" t="s">
        <v>18</v>
      </c>
      <c r="D36" s="128" t="s">
        <v>48</v>
      </c>
      <c r="E36" s="121" t="s">
        <v>20</v>
      </c>
    </row>
    <row r="37" spans="1:6" x14ac:dyDescent="0.2">
      <c r="A37" s="120">
        <v>32</v>
      </c>
      <c r="B37" s="121" t="s">
        <v>50</v>
      </c>
      <c r="C37" s="121" t="s">
        <v>18</v>
      </c>
      <c r="D37" s="128" t="s">
        <v>48</v>
      </c>
      <c r="E37" s="121" t="s">
        <v>20</v>
      </c>
    </row>
    <row r="38" spans="1:6" x14ac:dyDescent="0.2">
      <c r="A38" s="120">
        <v>33</v>
      </c>
      <c r="B38" s="121" t="s">
        <v>51</v>
      </c>
      <c r="C38" s="121" t="s">
        <v>18</v>
      </c>
      <c r="D38" s="128" t="s">
        <v>48</v>
      </c>
      <c r="E38" s="121" t="s">
        <v>20</v>
      </c>
    </row>
    <row r="39" spans="1:6" x14ac:dyDescent="0.2">
      <c r="A39" s="120">
        <v>34</v>
      </c>
      <c r="B39" s="121" t="s">
        <v>52</v>
      </c>
      <c r="C39" s="121" t="s">
        <v>18</v>
      </c>
      <c r="D39" s="128" t="s">
        <v>48</v>
      </c>
      <c r="E39" s="121" t="s">
        <v>20</v>
      </c>
    </row>
    <row r="40" spans="1:6" x14ac:dyDescent="0.2">
      <c r="A40" s="120">
        <v>35</v>
      </c>
      <c r="B40" s="121" t="s">
        <v>53</v>
      </c>
      <c r="C40" s="121" t="s">
        <v>18</v>
      </c>
      <c r="D40" s="128" t="s">
        <v>48</v>
      </c>
      <c r="E40" s="121" t="s">
        <v>20</v>
      </c>
    </row>
    <row r="41" spans="1:6" x14ac:dyDescent="0.2">
      <c r="A41" s="120">
        <v>36</v>
      </c>
      <c r="B41" s="121" t="s">
        <v>54</v>
      </c>
      <c r="C41" s="121" t="s">
        <v>18</v>
      </c>
      <c r="D41" s="128" t="s">
        <v>48</v>
      </c>
      <c r="E41" s="121" t="s">
        <v>20</v>
      </c>
    </row>
    <row r="42" spans="1:6" x14ac:dyDescent="0.2">
      <c r="A42" s="120">
        <v>37</v>
      </c>
      <c r="B42" s="129" t="s">
        <v>55</v>
      </c>
      <c r="C42" s="130" t="s">
        <v>56</v>
      </c>
      <c r="D42" s="131" t="s">
        <v>57</v>
      </c>
      <c r="E42" s="130" t="s">
        <v>58</v>
      </c>
      <c r="F42" s="130"/>
    </row>
    <row r="43" spans="1:6" x14ac:dyDescent="0.2">
      <c r="A43" s="120">
        <v>38</v>
      </c>
      <c r="B43" s="129" t="s">
        <v>59</v>
      </c>
      <c r="C43" s="130" t="s">
        <v>18</v>
      </c>
      <c r="D43" s="131" t="s">
        <v>60</v>
      </c>
      <c r="E43" s="130" t="s">
        <v>58</v>
      </c>
      <c r="F43" s="130"/>
    </row>
    <row r="44" spans="1:6" x14ac:dyDescent="0.2">
      <c r="A44" s="120">
        <v>39</v>
      </c>
      <c r="B44" s="132" t="s">
        <v>61</v>
      </c>
      <c r="C44" s="130" t="s">
        <v>18</v>
      </c>
      <c r="D44" s="131" t="s">
        <v>62</v>
      </c>
      <c r="E44" s="130" t="s">
        <v>58</v>
      </c>
      <c r="F44" s="130"/>
    </row>
    <row r="45" spans="1:6" x14ac:dyDescent="0.2">
      <c r="A45" s="120">
        <v>40</v>
      </c>
      <c r="B45" s="133" t="s">
        <v>63</v>
      </c>
      <c r="C45" s="133" t="s">
        <v>18</v>
      </c>
      <c r="D45" s="131" t="s">
        <v>64</v>
      </c>
      <c r="E45" s="130" t="s">
        <v>58</v>
      </c>
      <c r="F45" s="130"/>
    </row>
    <row r="46" spans="1:6" x14ac:dyDescent="0.2">
      <c r="A46" s="120">
        <v>41</v>
      </c>
      <c r="B46" s="130" t="s">
        <v>65</v>
      </c>
      <c r="C46" s="130" t="s">
        <v>18</v>
      </c>
      <c r="D46" s="131" t="s">
        <v>66</v>
      </c>
      <c r="E46" s="130" t="s">
        <v>58</v>
      </c>
      <c r="F46" s="130"/>
    </row>
    <row r="47" spans="1:6" x14ac:dyDescent="0.2">
      <c r="A47" s="120">
        <v>42</v>
      </c>
      <c r="B47" s="130" t="s">
        <v>67</v>
      </c>
      <c r="C47" s="130" t="s">
        <v>6</v>
      </c>
      <c r="D47" s="131" t="s">
        <v>68</v>
      </c>
      <c r="E47" s="130" t="s">
        <v>58</v>
      </c>
      <c r="F47" s="130"/>
    </row>
    <row r="48" spans="1:6" x14ac:dyDescent="0.2">
      <c r="A48" s="120">
        <v>43</v>
      </c>
      <c r="B48" s="130" t="s">
        <v>69</v>
      </c>
      <c r="C48" s="130" t="s">
        <v>18</v>
      </c>
      <c r="D48" s="131" t="s">
        <v>70</v>
      </c>
      <c r="E48" s="130" t="s">
        <v>58</v>
      </c>
      <c r="F48" s="130"/>
    </row>
    <row r="49" spans="1:12" x14ac:dyDescent="0.2">
      <c r="A49" s="120">
        <v>44</v>
      </c>
      <c r="B49" s="130" t="s">
        <v>71</v>
      </c>
      <c r="C49" s="130" t="s">
        <v>6</v>
      </c>
      <c r="D49" s="131" t="s">
        <v>70</v>
      </c>
      <c r="E49" s="130" t="s">
        <v>58</v>
      </c>
      <c r="F49" s="130"/>
    </row>
    <row r="50" spans="1:12" x14ac:dyDescent="0.2">
      <c r="A50" s="120">
        <v>45</v>
      </c>
      <c r="B50" s="130" t="s">
        <v>72</v>
      </c>
      <c r="C50" s="130" t="s">
        <v>6</v>
      </c>
      <c r="D50" s="131" t="s">
        <v>70</v>
      </c>
      <c r="E50" s="130" t="s">
        <v>58</v>
      </c>
      <c r="F50" s="130"/>
    </row>
    <row r="51" spans="1:12" x14ac:dyDescent="0.2">
      <c r="A51" s="120">
        <v>46</v>
      </c>
      <c r="B51" s="130" t="s">
        <v>73</v>
      </c>
      <c r="C51" s="130" t="s">
        <v>18</v>
      </c>
      <c r="D51" s="131" t="s">
        <v>74</v>
      </c>
      <c r="E51" s="130" t="s">
        <v>58</v>
      </c>
      <c r="F51" s="130"/>
    </row>
    <row r="52" spans="1:12" x14ac:dyDescent="0.2">
      <c r="A52" s="120">
        <v>47</v>
      </c>
      <c r="B52" s="130" t="s">
        <v>75</v>
      </c>
      <c r="C52" s="130" t="s">
        <v>18</v>
      </c>
      <c r="D52" s="131" t="s">
        <v>76</v>
      </c>
      <c r="E52" s="130" t="s">
        <v>58</v>
      </c>
      <c r="F52" s="130"/>
    </row>
    <row r="53" spans="1:12" x14ac:dyDescent="0.2">
      <c r="A53" s="120">
        <v>48</v>
      </c>
      <c r="B53" s="130" t="s">
        <v>77</v>
      </c>
      <c r="C53" s="130" t="s">
        <v>18</v>
      </c>
      <c r="D53" s="131" t="s">
        <v>78</v>
      </c>
      <c r="E53" s="130" t="s">
        <v>58</v>
      </c>
      <c r="F53" s="130"/>
    </row>
    <row r="54" spans="1:12" x14ac:dyDescent="0.2">
      <c r="A54" s="120">
        <v>49</v>
      </c>
      <c r="B54" s="130" t="s">
        <v>79</v>
      </c>
      <c r="C54" s="130" t="s">
        <v>18</v>
      </c>
      <c r="D54" s="131" t="s">
        <v>80</v>
      </c>
      <c r="E54" s="130" t="s">
        <v>58</v>
      </c>
      <c r="F54" s="130"/>
    </row>
    <row r="55" spans="1:12" x14ac:dyDescent="0.2">
      <c r="A55" s="120">
        <v>50</v>
      </c>
      <c r="B55" s="121" t="s">
        <v>5</v>
      </c>
      <c r="C55" s="121" t="s">
        <v>6</v>
      </c>
      <c r="D55" s="122" t="s">
        <v>7</v>
      </c>
      <c r="E55" s="121" t="s">
        <v>8</v>
      </c>
      <c r="L55" s="134"/>
    </row>
    <row r="56" spans="1:12" x14ac:dyDescent="0.2">
      <c r="A56" s="120">
        <v>51</v>
      </c>
      <c r="B56" s="121" t="s">
        <v>9</v>
      </c>
      <c r="C56" s="121" t="s">
        <v>18</v>
      </c>
      <c r="D56" s="122" t="s">
        <v>10</v>
      </c>
      <c r="E56" s="121" t="s">
        <v>8</v>
      </c>
      <c r="L56" s="134"/>
    </row>
    <row r="57" spans="1:12" x14ac:dyDescent="0.2">
      <c r="A57" s="120">
        <v>52</v>
      </c>
      <c r="B57" s="121" t="s">
        <v>11</v>
      </c>
      <c r="C57" s="121" t="s">
        <v>6</v>
      </c>
      <c r="D57" s="122" t="s">
        <v>12</v>
      </c>
      <c r="E57" s="121" t="s">
        <v>8</v>
      </c>
    </row>
    <row r="58" spans="1:12" x14ac:dyDescent="0.2">
      <c r="A58" s="120">
        <v>53</v>
      </c>
      <c r="B58" s="121" t="s">
        <v>13</v>
      </c>
      <c r="D58" s="122"/>
      <c r="E58" s="121" t="s">
        <v>14</v>
      </c>
    </row>
    <row r="59" spans="1:12" x14ac:dyDescent="0.2">
      <c r="A59" s="120">
        <v>54</v>
      </c>
      <c r="B59" s="121" t="s">
        <v>15</v>
      </c>
      <c r="D59" s="122"/>
      <c r="E59" s="121" t="s">
        <v>14</v>
      </c>
    </row>
    <row r="60" spans="1:12" x14ac:dyDescent="0.2">
      <c r="A60" s="120">
        <v>55</v>
      </c>
      <c r="B60" s="121" t="s">
        <v>16</v>
      </c>
      <c r="D60" s="122"/>
      <c r="E60" s="121" t="s">
        <v>14</v>
      </c>
    </row>
    <row r="61" spans="1:12" x14ac:dyDescent="0.2">
      <c r="A61" s="120">
        <v>56</v>
      </c>
      <c r="B61" s="130" t="s">
        <v>81</v>
      </c>
      <c r="C61" s="130" t="s">
        <v>18</v>
      </c>
      <c r="D61" s="131" t="s">
        <v>80</v>
      </c>
      <c r="E61" s="130" t="s">
        <v>58</v>
      </c>
    </row>
    <row r="62" spans="1:12" x14ac:dyDescent="0.2">
      <c r="A62" s="120">
        <v>57</v>
      </c>
      <c r="B62" s="130" t="s">
        <v>82</v>
      </c>
      <c r="C62" s="130" t="s">
        <v>18</v>
      </c>
      <c r="D62" s="131" t="s">
        <v>83</v>
      </c>
      <c r="E62" s="130" t="s">
        <v>58</v>
      </c>
    </row>
    <row r="63" spans="1:12" x14ac:dyDescent="0.2">
      <c r="A63" s="120">
        <v>58</v>
      </c>
      <c r="B63" s="130" t="s">
        <v>84</v>
      </c>
      <c r="C63" s="130" t="s">
        <v>6</v>
      </c>
      <c r="D63" s="131" t="s">
        <v>85</v>
      </c>
      <c r="E63" s="130" t="s">
        <v>58</v>
      </c>
    </row>
    <row r="64" spans="1:12" x14ac:dyDescent="0.2">
      <c r="A64" s="120">
        <v>59</v>
      </c>
      <c r="B64" s="130" t="s">
        <v>86</v>
      </c>
      <c r="C64" s="130" t="s">
        <v>6</v>
      </c>
      <c r="D64" s="131" t="s">
        <v>87</v>
      </c>
      <c r="E64" s="130" t="s">
        <v>58</v>
      </c>
    </row>
    <row r="65" spans="1:5" x14ac:dyDescent="0.2">
      <c r="A65" s="120">
        <v>60</v>
      </c>
      <c r="B65" s="130" t="s">
        <v>88</v>
      </c>
      <c r="C65" s="130" t="s">
        <v>6</v>
      </c>
      <c r="D65" s="131" t="s">
        <v>89</v>
      </c>
      <c r="E65" s="130" t="s">
        <v>58</v>
      </c>
    </row>
    <row r="66" spans="1:5" x14ac:dyDescent="0.2">
      <c r="A66" s="120">
        <v>61</v>
      </c>
      <c r="B66" s="130" t="s">
        <v>90</v>
      </c>
      <c r="C66" s="130" t="s">
        <v>6</v>
      </c>
      <c r="D66" s="131" t="s">
        <v>89</v>
      </c>
      <c r="E66" s="130" t="s">
        <v>58</v>
      </c>
    </row>
    <row r="67" spans="1:5" x14ac:dyDescent="0.2">
      <c r="A67" s="120">
        <v>62</v>
      </c>
      <c r="B67" s="130" t="s">
        <v>91</v>
      </c>
      <c r="C67" s="130" t="s">
        <v>6</v>
      </c>
      <c r="D67" s="131" t="s">
        <v>92</v>
      </c>
      <c r="E67" s="130" t="s">
        <v>58</v>
      </c>
    </row>
    <row r="68" spans="1:5" x14ac:dyDescent="0.2">
      <c r="A68" s="120">
        <v>63</v>
      </c>
      <c r="B68" s="121" t="s">
        <v>93</v>
      </c>
      <c r="C68" s="121" t="s">
        <v>6</v>
      </c>
      <c r="D68" s="128" t="s">
        <v>92</v>
      </c>
      <c r="E68" s="121" t="s">
        <v>58</v>
      </c>
    </row>
    <row r="69" spans="1:5" x14ac:dyDescent="0.2">
      <c r="A69" s="120">
        <v>64</v>
      </c>
      <c r="B69" s="130" t="s">
        <v>94</v>
      </c>
      <c r="C69" s="130" t="s">
        <v>6</v>
      </c>
      <c r="D69" s="131" t="s">
        <v>92</v>
      </c>
      <c r="E69" s="130" t="s">
        <v>58</v>
      </c>
    </row>
    <row r="70" spans="1:5" x14ac:dyDescent="0.2">
      <c r="A70" s="120">
        <v>65</v>
      </c>
      <c r="B70" s="130" t="s">
        <v>95</v>
      </c>
      <c r="C70" s="130" t="s">
        <v>56</v>
      </c>
      <c r="D70" s="131" t="s">
        <v>92</v>
      </c>
      <c r="E70" s="130" t="s">
        <v>58</v>
      </c>
    </row>
    <row r="71" spans="1:5" x14ac:dyDescent="0.2">
      <c r="A71" s="120">
        <v>66</v>
      </c>
      <c r="B71" s="130" t="s">
        <v>96</v>
      </c>
      <c r="C71" s="130" t="s">
        <v>18</v>
      </c>
      <c r="D71" s="131" t="s">
        <v>97</v>
      </c>
      <c r="E71" s="130" t="s">
        <v>58</v>
      </c>
    </row>
    <row r="72" spans="1:5" x14ac:dyDescent="0.2">
      <c r="A72" s="120">
        <v>67</v>
      </c>
      <c r="B72" s="130" t="s">
        <v>98</v>
      </c>
      <c r="C72" s="130" t="s">
        <v>18</v>
      </c>
      <c r="D72" s="131" t="s">
        <v>97</v>
      </c>
      <c r="E72" s="130" t="s">
        <v>58</v>
      </c>
    </row>
    <row r="73" spans="1:5" x14ac:dyDescent="0.2">
      <c r="A73" s="120">
        <v>68</v>
      </c>
      <c r="B73" s="130" t="s">
        <v>99</v>
      </c>
      <c r="C73" s="130" t="s">
        <v>18</v>
      </c>
      <c r="D73" s="131" t="s">
        <v>100</v>
      </c>
      <c r="E73" s="130" t="s">
        <v>58</v>
      </c>
    </row>
    <row r="74" spans="1:5" x14ac:dyDescent="0.2">
      <c r="A74" s="120">
        <v>69</v>
      </c>
      <c r="B74" s="130" t="s">
        <v>101</v>
      </c>
      <c r="C74" s="130" t="s">
        <v>6</v>
      </c>
      <c r="D74" s="131" t="s">
        <v>100</v>
      </c>
      <c r="E74" s="130" t="s">
        <v>58</v>
      </c>
    </row>
    <row r="75" spans="1:5" x14ac:dyDescent="0.2">
      <c r="A75" s="120">
        <v>70</v>
      </c>
      <c r="B75" s="130" t="s">
        <v>102</v>
      </c>
      <c r="C75" s="130" t="s">
        <v>6</v>
      </c>
      <c r="D75" s="131" t="s">
        <v>103</v>
      </c>
      <c r="E75" s="130" t="s">
        <v>58</v>
      </c>
    </row>
    <row r="76" spans="1:5" x14ac:dyDescent="0.2">
      <c r="A76" s="120">
        <v>71</v>
      </c>
      <c r="B76" s="130" t="s">
        <v>104</v>
      </c>
      <c r="C76" s="130" t="s">
        <v>6</v>
      </c>
      <c r="D76" s="131" t="s">
        <v>105</v>
      </c>
      <c r="E76" s="130" t="s">
        <v>58</v>
      </c>
    </row>
    <row r="77" spans="1:5" x14ac:dyDescent="0.2">
      <c r="A77" s="120">
        <v>72</v>
      </c>
      <c r="B77" s="130" t="s">
        <v>106</v>
      </c>
      <c r="C77" s="130" t="s">
        <v>6</v>
      </c>
      <c r="D77" s="131" t="s">
        <v>107</v>
      </c>
      <c r="E77" s="130" t="s">
        <v>58</v>
      </c>
    </row>
    <row r="78" spans="1:5" x14ac:dyDescent="0.2">
      <c r="A78" s="120">
        <v>73</v>
      </c>
      <c r="B78" s="135" t="s">
        <v>108</v>
      </c>
      <c r="C78" s="135"/>
      <c r="D78" s="136" t="s">
        <v>109</v>
      </c>
      <c r="E78" s="137" t="s">
        <v>110</v>
      </c>
    </row>
    <row r="79" spans="1:5" x14ac:dyDescent="0.2">
      <c r="A79" s="120">
        <v>74</v>
      </c>
      <c r="B79" s="135" t="s">
        <v>111</v>
      </c>
      <c r="C79" s="135"/>
      <c r="D79" s="138" t="s">
        <v>112</v>
      </c>
      <c r="E79" s="137" t="s">
        <v>110</v>
      </c>
    </row>
    <row r="80" spans="1:5" x14ac:dyDescent="0.2">
      <c r="A80" s="120">
        <v>75</v>
      </c>
      <c r="B80" s="139" t="s">
        <v>113</v>
      </c>
      <c r="C80" s="139"/>
      <c r="D80" s="136" t="s">
        <v>114</v>
      </c>
      <c r="E80" s="137" t="s">
        <v>110</v>
      </c>
    </row>
    <row r="81" spans="1:5" x14ac:dyDescent="0.2">
      <c r="A81" s="120">
        <v>76</v>
      </c>
      <c r="B81" s="135" t="s">
        <v>115</v>
      </c>
      <c r="C81" s="135"/>
      <c r="D81" s="138" t="s">
        <v>116</v>
      </c>
      <c r="E81" s="137" t="s">
        <v>110</v>
      </c>
    </row>
    <row r="82" spans="1:5" x14ac:dyDescent="0.2">
      <c r="A82" s="120">
        <v>77</v>
      </c>
      <c r="B82" s="135" t="s">
        <v>117</v>
      </c>
      <c r="C82" s="135"/>
      <c r="D82" s="138" t="s">
        <v>118</v>
      </c>
      <c r="E82" s="137" t="s">
        <v>110</v>
      </c>
    </row>
    <row r="83" spans="1:5" x14ac:dyDescent="0.2">
      <c r="A83" s="120">
        <v>78</v>
      </c>
      <c r="B83" s="135" t="s">
        <v>119</v>
      </c>
      <c r="C83" s="135"/>
      <c r="D83" s="138" t="s">
        <v>120</v>
      </c>
      <c r="E83" s="137" t="s">
        <v>110</v>
      </c>
    </row>
    <row r="84" spans="1:5" x14ac:dyDescent="0.2">
      <c r="A84" s="120">
        <v>79</v>
      </c>
      <c r="B84" s="135" t="s">
        <v>121</v>
      </c>
      <c r="C84" s="135"/>
      <c r="D84" s="136" t="s">
        <v>122</v>
      </c>
      <c r="E84" s="137" t="s">
        <v>110</v>
      </c>
    </row>
    <row r="85" spans="1:5" x14ac:dyDescent="0.2">
      <c r="A85" s="120">
        <v>80</v>
      </c>
      <c r="B85" s="135" t="s">
        <v>123</v>
      </c>
      <c r="C85" s="135"/>
      <c r="D85" s="136" t="s">
        <v>124</v>
      </c>
      <c r="E85" s="137" t="s">
        <v>110</v>
      </c>
    </row>
    <row r="86" spans="1:5" x14ac:dyDescent="0.2">
      <c r="A86" s="120">
        <v>81</v>
      </c>
      <c r="B86" s="135" t="s">
        <v>125</v>
      </c>
      <c r="C86" s="135"/>
      <c r="D86" s="138" t="s">
        <v>126</v>
      </c>
      <c r="E86" s="137" t="s">
        <v>110</v>
      </c>
    </row>
    <row r="87" spans="1:5" x14ac:dyDescent="0.2">
      <c r="A87" s="120">
        <v>82</v>
      </c>
      <c r="B87" s="135" t="s">
        <v>127</v>
      </c>
      <c r="C87" s="135"/>
      <c r="D87" s="138"/>
      <c r="E87" s="137" t="s">
        <v>110</v>
      </c>
    </row>
    <row r="88" spans="1:5" x14ac:dyDescent="0.2">
      <c r="A88" s="120">
        <v>83</v>
      </c>
      <c r="B88" s="135" t="s">
        <v>128</v>
      </c>
      <c r="C88" s="135"/>
      <c r="D88" s="138" t="s">
        <v>129</v>
      </c>
      <c r="E88" s="137" t="s">
        <v>110</v>
      </c>
    </row>
    <row r="89" spans="1:5" x14ac:dyDescent="0.2">
      <c r="A89" s="120">
        <v>84</v>
      </c>
      <c r="B89" s="135" t="s">
        <v>130</v>
      </c>
      <c r="C89" s="135"/>
      <c r="D89" s="138" t="s">
        <v>131</v>
      </c>
      <c r="E89" s="137" t="s">
        <v>110</v>
      </c>
    </row>
    <row r="90" spans="1:5" x14ac:dyDescent="0.2">
      <c r="A90" s="120">
        <v>85</v>
      </c>
      <c r="B90" s="135" t="s">
        <v>132</v>
      </c>
      <c r="C90" s="135"/>
      <c r="D90" s="138" t="s">
        <v>133</v>
      </c>
      <c r="E90" s="137" t="s">
        <v>110</v>
      </c>
    </row>
    <row r="91" spans="1:5" x14ac:dyDescent="0.2">
      <c r="A91" s="120">
        <v>86</v>
      </c>
      <c r="B91" s="135" t="s">
        <v>134</v>
      </c>
      <c r="C91" s="135"/>
      <c r="D91" s="138" t="s">
        <v>135</v>
      </c>
      <c r="E91" s="137" t="s">
        <v>110</v>
      </c>
    </row>
    <row r="92" spans="1:5" x14ac:dyDescent="0.2">
      <c r="A92" s="120">
        <v>87</v>
      </c>
      <c r="B92" s="139" t="s">
        <v>136</v>
      </c>
      <c r="C92" s="139"/>
      <c r="D92" s="138" t="s">
        <v>137</v>
      </c>
      <c r="E92" s="137" t="s">
        <v>110</v>
      </c>
    </row>
    <row r="93" spans="1:5" x14ac:dyDescent="0.2">
      <c r="A93" s="120">
        <v>88</v>
      </c>
      <c r="B93" s="139" t="s">
        <v>138</v>
      </c>
      <c r="C93" s="139"/>
      <c r="D93" s="138" t="s">
        <v>139</v>
      </c>
      <c r="E93" s="137" t="s">
        <v>110</v>
      </c>
    </row>
    <row r="94" spans="1:5" x14ac:dyDescent="0.2">
      <c r="A94" s="120">
        <v>89</v>
      </c>
      <c r="B94" s="135" t="s">
        <v>140</v>
      </c>
      <c r="C94" s="135"/>
      <c r="D94" s="138" t="s">
        <v>141</v>
      </c>
      <c r="E94" s="137" t="s">
        <v>110</v>
      </c>
    </row>
    <row r="95" spans="1:5" x14ac:dyDescent="0.2">
      <c r="A95" s="120">
        <v>90</v>
      </c>
      <c r="B95" s="135" t="s">
        <v>142</v>
      </c>
      <c r="C95" s="135"/>
      <c r="D95" s="138"/>
      <c r="E95" s="137" t="s">
        <v>110</v>
      </c>
    </row>
    <row r="96" spans="1:5" x14ac:dyDescent="0.2">
      <c r="A96" s="120">
        <v>91</v>
      </c>
      <c r="B96" s="135" t="s">
        <v>143</v>
      </c>
      <c r="C96" s="135"/>
      <c r="D96" s="138" t="s">
        <v>144</v>
      </c>
      <c r="E96" s="137" t="s">
        <v>110</v>
      </c>
    </row>
    <row r="97" spans="1:11" x14ac:dyDescent="0.2">
      <c r="A97" s="120">
        <v>92</v>
      </c>
      <c r="B97" s="139" t="s">
        <v>145</v>
      </c>
      <c r="C97" s="139"/>
      <c r="D97" s="138" t="s">
        <v>146</v>
      </c>
      <c r="E97" s="137" t="s">
        <v>110</v>
      </c>
    </row>
    <row r="98" spans="1:11" x14ac:dyDescent="0.2">
      <c r="A98" s="120">
        <v>93</v>
      </c>
      <c r="B98" s="139" t="s">
        <v>147</v>
      </c>
      <c r="C98" s="139"/>
      <c r="D98" s="138" t="s">
        <v>148</v>
      </c>
      <c r="E98" s="137" t="s">
        <v>110</v>
      </c>
    </row>
    <row r="99" spans="1:11" x14ac:dyDescent="0.2">
      <c r="A99" s="120">
        <v>94</v>
      </c>
      <c r="B99" s="135" t="s">
        <v>149</v>
      </c>
      <c r="C99" s="135"/>
      <c r="D99" s="138" t="s">
        <v>150</v>
      </c>
      <c r="E99" s="137" t="s">
        <v>110</v>
      </c>
    </row>
    <row r="100" spans="1:11" x14ac:dyDescent="0.2">
      <c r="A100" s="120">
        <v>95</v>
      </c>
      <c r="B100" s="135" t="s">
        <v>151</v>
      </c>
      <c r="C100" s="135"/>
      <c r="D100" s="138" t="s">
        <v>152</v>
      </c>
      <c r="E100" s="137" t="s">
        <v>110</v>
      </c>
    </row>
    <row r="101" spans="1:11" x14ac:dyDescent="0.2">
      <c r="A101" s="120">
        <v>96</v>
      </c>
      <c r="B101" s="135" t="s">
        <v>153</v>
      </c>
      <c r="C101" s="135"/>
      <c r="D101" s="138" t="s">
        <v>154</v>
      </c>
      <c r="E101" s="137" t="s">
        <v>110</v>
      </c>
    </row>
    <row r="102" spans="1:11" x14ac:dyDescent="0.2">
      <c r="A102" s="120">
        <v>97</v>
      </c>
      <c r="B102" s="135" t="s">
        <v>155</v>
      </c>
      <c r="C102" s="135"/>
      <c r="D102" s="138" t="s">
        <v>156</v>
      </c>
      <c r="E102" s="137" t="s">
        <v>110</v>
      </c>
    </row>
    <row r="103" spans="1:11" x14ac:dyDescent="0.2">
      <c r="A103" s="120">
        <v>98</v>
      </c>
      <c r="B103" s="135" t="s">
        <v>157</v>
      </c>
      <c r="C103" s="135"/>
      <c r="D103" s="138" t="s">
        <v>158</v>
      </c>
      <c r="E103" s="137" t="s">
        <v>110</v>
      </c>
    </row>
    <row r="104" spans="1:11" x14ac:dyDescent="0.2">
      <c r="A104" s="120">
        <v>99</v>
      </c>
      <c r="B104" s="139" t="s">
        <v>159</v>
      </c>
      <c r="C104" s="139"/>
      <c r="D104" s="138" t="s">
        <v>160</v>
      </c>
      <c r="E104" s="137" t="s">
        <v>110</v>
      </c>
    </row>
    <row r="105" spans="1:11" x14ac:dyDescent="0.2">
      <c r="A105" s="120">
        <v>100</v>
      </c>
      <c r="B105" s="121" t="s">
        <v>5</v>
      </c>
      <c r="C105" s="121" t="s">
        <v>6</v>
      </c>
      <c r="D105" s="122" t="s">
        <v>7</v>
      </c>
      <c r="E105" s="121" t="s">
        <v>8</v>
      </c>
      <c r="H105" s="140"/>
      <c r="I105" s="140"/>
      <c r="J105" s="140"/>
      <c r="K105" s="141"/>
    </row>
    <row r="106" spans="1:11" x14ac:dyDescent="0.2">
      <c r="A106" s="120">
        <v>101</v>
      </c>
      <c r="B106" s="121" t="s">
        <v>9</v>
      </c>
      <c r="C106" s="121" t="s">
        <v>18</v>
      </c>
      <c r="D106" s="122" t="s">
        <v>10</v>
      </c>
      <c r="E106" s="121" t="s">
        <v>8</v>
      </c>
      <c r="H106" s="140"/>
      <c r="I106" s="140"/>
      <c r="J106" s="140"/>
      <c r="K106" s="141"/>
    </row>
    <row r="107" spans="1:11" x14ac:dyDescent="0.2">
      <c r="A107" s="120">
        <v>102</v>
      </c>
      <c r="B107" s="121" t="s">
        <v>11</v>
      </c>
      <c r="C107" s="121" t="s">
        <v>6</v>
      </c>
      <c r="D107" s="122" t="s">
        <v>12</v>
      </c>
      <c r="E107" s="121" t="s">
        <v>8</v>
      </c>
      <c r="H107" s="140"/>
      <c r="I107" s="140"/>
      <c r="J107" s="140"/>
      <c r="K107" s="141"/>
    </row>
    <row r="108" spans="1:11" x14ac:dyDescent="0.2">
      <c r="A108" s="120">
        <v>103</v>
      </c>
      <c r="B108" s="121" t="s">
        <v>13</v>
      </c>
      <c r="D108" s="122"/>
      <c r="E108" s="121" t="s">
        <v>14</v>
      </c>
      <c r="H108" s="121"/>
      <c r="J108" s="126"/>
    </row>
    <row r="109" spans="1:11" x14ac:dyDescent="0.2">
      <c r="A109" s="120">
        <v>104</v>
      </c>
      <c r="B109" s="121" t="s">
        <v>15</v>
      </c>
      <c r="D109" s="122"/>
      <c r="E109" s="121" t="s">
        <v>14</v>
      </c>
      <c r="H109" s="121"/>
      <c r="J109" s="126"/>
    </row>
    <row r="110" spans="1:11" x14ac:dyDescent="0.2">
      <c r="A110" s="120">
        <v>105</v>
      </c>
      <c r="B110" s="121" t="s">
        <v>16</v>
      </c>
      <c r="D110" s="122"/>
      <c r="E110" s="121" t="s">
        <v>14</v>
      </c>
      <c r="H110" s="121"/>
      <c r="J110" s="126"/>
    </row>
    <row r="111" spans="1:11" x14ac:dyDescent="0.2">
      <c r="A111" s="120">
        <v>106</v>
      </c>
      <c r="B111" s="135" t="s">
        <v>161</v>
      </c>
      <c r="C111" s="135"/>
      <c r="D111" s="138" t="s">
        <v>162</v>
      </c>
      <c r="E111" s="137" t="s">
        <v>110</v>
      </c>
      <c r="H111" s="121"/>
      <c r="J111" s="126"/>
    </row>
    <row r="112" spans="1:11" x14ac:dyDescent="0.2">
      <c r="A112" s="120">
        <v>107</v>
      </c>
      <c r="B112" s="135" t="s">
        <v>163</v>
      </c>
      <c r="C112" s="135"/>
      <c r="D112" s="138" t="s">
        <v>164</v>
      </c>
      <c r="E112" s="137" t="s">
        <v>110</v>
      </c>
    </row>
    <row r="113" spans="1:6" x14ac:dyDescent="0.2">
      <c r="A113" s="120">
        <v>108</v>
      </c>
      <c r="B113" s="135" t="s">
        <v>165</v>
      </c>
      <c r="C113" s="135"/>
      <c r="D113" s="138" t="s">
        <v>166</v>
      </c>
      <c r="E113" s="137" t="s">
        <v>110</v>
      </c>
    </row>
    <row r="114" spans="1:6" x14ac:dyDescent="0.2">
      <c r="A114" s="120">
        <v>109</v>
      </c>
      <c r="B114" s="142" t="s">
        <v>167</v>
      </c>
      <c r="C114" s="129" t="s">
        <v>6</v>
      </c>
      <c r="D114" s="143" t="s">
        <v>168</v>
      </c>
      <c r="E114" s="129" t="s">
        <v>169</v>
      </c>
      <c r="F114" s="129"/>
    </row>
    <row r="115" spans="1:6" x14ac:dyDescent="0.2">
      <c r="A115" s="120">
        <v>110</v>
      </c>
      <c r="B115" s="144" t="s">
        <v>170</v>
      </c>
      <c r="C115" s="129" t="s">
        <v>6</v>
      </c>
      <c r="D115" s="143" t="s">
        <v>171</v>
      </c>
      <c r="E115" s="129" t="s">
        <v>169</v>
      </c>
      <c r="F115" s="129"/>
    </row>
    <row r="116" spans="1:6" x14ac:dyDescent="0.2">
      <c r="A116" s="120">
        <v>111</v>
      </c>
      <c r="B116" s="142" t="s">
        <v>172</v>
      </c>
      <c r="C116" s="129" t="s">
        <v>6</v>
      </c>
      <c r="D116" s="143" t="s">
        <v>173</v>
      </c>
      <c r="E116" s="129" t="s">
        <v>169</v>
      </c>
      <c r="F116" s="129"/>
    </row>
    <row r="117" spans="1:6" x14ac:dyDescent="0.2">
      <c r="A117" s="120">
        <v>112</v>
      </c>
      <c r="B117" s="142" t="s">
        <v>174</v>
      </c>
      <c r="C117" s="129" t="s">
        <v>18</v>
      </c>
      <c r="D117" s="143" t="s">
        <v>175</v>
      </c>
      <c r="E117" s="129" t="s">
        <v>169</v>
      </c>
      <c r="F117" s="129"/>
    </row>
    <row r="118" spans="1:6" x14ac:dyDescent="0.2">
      <c r="A118" s="120">
        <v>113</v>
      </c>
      <c r="B118" s="144" t="s">
        <v>176</v>
      </c>
      <c r="C118" s="129" t="s">
        <v>18</v>
      </c>
      <c r="D118" s="143" t="s">
        <v>175</v>
      </c>
      <c r="E118" s="129" t="s">
        <v>169</v>
      </c>
      <c r="F118" s="129"/>
    </row>
    <row r="119" spans="1:6" x14ac:dyDescent="0.2">
      <c r="A119" s="120">
        <v>114</v>
      </c>
      <c r="B119" s="144" t="s">
        <v>177</v>
      </c>
      <c r="C119" s="129" t="s">
        <v>18</v>
      </c>
      <c r="D119" s="143" t="s">
        <v>175</v>
      </c>
      <c r="E119" s="129" t="s">
        <v>169</v>
      </c>
      <c r="F119" s="129"/>
    </row>
    <row r="120" spans="1:6" x14ac:dyDescent="0.2">
      <c r="A120" s="120">
        <v>115</v>
      </c>
      <c r="B120" s="142" t="s">
        <v>178</v>
      </c>
      <c r="C120" s="129" t="s">
        <v>6</v>
      </c>
      <c r="D120" s="143" t="s">
        <v>179</v>
      </c>
      <c r="E120" s="129" t="s">
        <v>169</v>
      </c>
      <c r="F120" s="129"/>
    </row>
    <row r="121" spans="1:6" x14ac:dyDescent="0.2">
      <c r="A121" s="120">
        <v>116</v>
      </c>
      <c r="B121" s="142" t="s">
        <v>180</v>
      </c>
      <c r="C121" s="129" t="s">
        <v>6</v>
      </c>
      <c r="D121" s="143" t="s">
        <v>181</v>
      </c>
      <c r="E121" s="129" t="s">
        <v>169</v>
      </c>
      <c r="F121" s="129"/>
    </row>
    <row r="122" spans="1:6" x14ac:dyDescent="0.2">
      <c r="A122" s="120">
        <v>117</v>
      </c>
      <c r="B122" s="142" t="s">
        <v>182</v>
      </c>
      <c r="C122" s="129" t="s">
        <v>6</v>
      </c>
      <c r="D122" s="143" t="s">
        <v>183</v>
      </c>
      <c r="E122" s="129" t="s">
        <v>169</v>
      </c>
      <c r="F122" s="129"/>
    </row>
    <row r="123" spans="1:6" x14ac:dyDescent="0.2">
      <c r="A123" s="120">
        <v>118</v>
      </c>
      <c r="B123" s="142" t="s">
        <v>184</v>
      </c>
      <c r="C123" s="129" t="s">
        <v>6</v>
      </c>
      <c r="D123" s="143" t="s">
        <v>185</v>
      </c>
      <c r="E123" s="129" t="s">
        <v>169</v>
      </c>
      <c r="F123" s="129"/>
    </row>
    <row r="124" spans="1:6" x14ac:dyDescent="0.2">
      <c r="A124" s="120">
        <v>119</v>
      </c>
      <c r="B124" s="142" t="s">
        <v>186</v>
      </c>
      <c r="C124" s="129" t="s">
        <v>6</v>
      </c>
      <c r="D124" s="143" t="s">
        <v>187</v>
      </c>
      <c r="E124" s="129" t="s">
        <v>169</v>
      </c>
      <c r="F124" s="129"/>
    </row>
    <row r="125" spans="1:6" x14ac:dyDescent="0.2">
      <c r="A125" s="120">
        <v>120</v>
      </c>
      <c r="B125" s="144" t="s">
        <v>188</v>
      </c>
      <c r="C125" s="129" t="s">
        <v>6</v>
      </c>
      <c r="D125" s="143" t="s">
        <v>189</v>
      </c>
      <c r="E125" s="129" t="s">
        <v>169</v>
      </c>
      <c r="F125" s="129"/>
    </row>
    <row r="126" spans="1:6" x14ac:dyDescent="0.2">
      <c r="A126" s="120">
        <v>121</v>
      </c>
      <c r="B126" s="144" t="s">
        <v>190</v>
      </c>
      <c r="C126" s="129" t="s">
        <v>6</v>
      </c>
      <c r="D126" s="143" t="s">
        <v>191</v>
      </c>
      <c r="E126" s="129" t="s">
        <v>169</v>
      </c>
      <c r="F126" s="129"/>
    </row>
    <row r="127" spans="1:6" x14ac:dyDescent="0.2">
      <c r="A127" s="120">
        <v>122</v>
      </c>
      <c r="B127" s="144" t="s">
        <v>192</v>
      </c>
      <c r="C127" s="129" t="s">
        <v>6</v>
      </c>
      <c r="D127" s="143" t="s">
        <v>193</v>
      </c>
      <c r="E127" s="129" t="s">
        <v>169</v>
      </c>
      <c r="F127" s="129"/>
    </row>
    <row r="128" spans="1:6" ht="30" x14ac:dyDescent="0.2">
      <c r="A128" s="120">
        <v>123</v>
      </c>
      <c r="B128" s="144" t="s">
        <v>194</v>
      </c>
      <c r="C128" s="129" t="s">
        <v>6</v>
      </c>
      <c r="D128" s="143" t="s">
        <v>195</v>
      </c>
      <c r="E128" s="129" t="s">
        <v>169</v>
      </c>
      <c r="F128" s="129"/>
    </row>
    <row r="129" spans="1:13" x14ac:dyDescent="0.2">
      <c r="A129" s="120">
        <v>124</v>
      </c>
      <c r="B129" s="142" t="s">
        <v>196</v>
      </c>
      <c r="C129" s="129" t="s">
        <v>6</v>
      </c>
      <c r="D129" s="143" t="s">
        <v>197</v>
      </c>
      <c r="E129" s="129" t="s">
        <v>169</v>
      </c>
      <c r="F129" s="129"/>
    </row>
    <row r="130" spans="1:13" x14ac:dyDescent="0.2">
      <c r="A130" s="120">
        <v>125</v>
      </c>
      <c r="B130" s="142" t="s">
        <v>198</v>
      </c>
      <c r="C130" s="129" t="s">
        <v>6</v>
      </c>
      <c r="D130" s="143" t="s">
        <v>199</v>
      </c>
      <c r="E130" s="129" t="s">
        <v>169</v>
      </c>
      <c r="F130" s="129"/>
    </row>
    <row r="131" spans="1:13" x14ac:dyDescent="0.2">
      <c r="A131" s="120">
        <v>126</v>
      </c>
      <c r="B131" s="142" t="s">
        <v>200</v>
      </c>
      <c r="C131" s="129" t="s">
        <v>6</v>
      </c>
      <c r="D131" s="143" t="s">
        <v>201</v>
      </c>
      <c r="E131" s="129" t="s">
        <v>169</v>
      </c>
      <c r="F131" s="129"/>
    </row>
    <row r="132" spans="1:13" x14ac:dyDescent="0.2">
      <c r="A132" s="120">
        <v>127</v>
      </c>
      <c r="B132" s="142" t="s">
        <v>202</v>
      </c>
      <c r="C132" s="129" t="s">
        <v>6</v>
      </c>
      <c r="D132" s="143" t="s">
        <v>171</v>
      </c>
      <c r="E132" s="129" t="s">
        <v>169</v>
      </c>
      <c r="F132" s="129"/>
    </row>
    <row r="133" spans="1:13" x14ac:dyDescent="0.2">
      <c r="A133" s="120">
        <v>128</v>
      </c>
      <c r="B133" s="142" t="s">
        <v>203</v>
      </c>
      <c r="C133" s="129" t="s">
        <v>6</v>
      </c>
      <c r="D133" s="143" t="s">
        <v>171</v>
      </c>
      <c r="E133" s="129" t="s">
        <v>169</v>
      </c>
      <c r="F133" s="129"/>
    </row>
    <row r="134" spans="1:13" x14ac:dyDescent="0.2">
      <c r="A134" s="120">
        <v>129</v>
      </c>
      <c r="B134" s="142" t="s">
        <v>204</v>
      </c>
      <c r="C134" s="129" t="s">
        <v>6</v>
      </c>
      <c r="D134" s="143" t="s">
        <v>205</v>
      </c>
      <c r="E134" s="129" t="s">
        <v>169</v>
      </c>
      <c r="F134" s="129"/>
      <c r="G134" s="145"/>
      <c r="H134" s="145"/>
      <c r="I134" s="120"/>
      <c r="J134" s="120"/>
      <c r="K134" s="145"/>
      <c r="L134" s="145"/>
      <c r="M134" s="145"/>
    </row>
    <row r="135" spans="1:13" x14ac:dyDescent="0.2">
      <c r="A135" s="120">
        <v>130</v>
      </c>
      <c r="B135" s="142" t="s">
        <v>206</v>
      </c>
      <c r="C135" s="129" t="s">
        <v>6</v>
      </c>
      <c r="D135" s="143" t="s">
        <v>205</v>
      </c>
      <c r="E135" s="129" t="s">
        <v>169</v>
      </c>
      <c r="F135" s="129"/>
      <c r="G135" s="145"/>
      <c r="H135" s="145"/>
      <c r="I135" s="120"/>
      <c r="J135" s="120"/>
      <c r="K135" s="145"/>
      <c r="L135" s="145"/>
      <c r="M135" s="145"/>
    </row>
    <row r="136" spans="1:13" x14ac:dyDescent="0.2">
      <c r="A136" s="120">
        <v>131</v>
      </c>
      <c r="B136" s="142" t="s">
        <v>207</v>
      </c>
      <c r="C136" s="129" t="s">
        <v>6</v>
      </c>
      <c r="D136" s="143" t="s">
        <v>208</v>
      </c>
      <c r="E136" s="129" t="s">
        <v>169</v>
      </c>
      <c r="F136" s="129"/>
      <c r="G136" s="145"/>
      <c r="H136" s="145"/>
      <c r="I136" s="120"/>
      <c r="J136" s="120"/>
      <c r="K136" s="145"/>
      <c r="L136" s="145"/>
      <c r="M136" s="145"/>
    </row>
    <row r="137" spans="1:13" x14ac:dyDescent="0.2">
      <c r="A137" s="120">
        <v>132</v>
      </c>
      <c r="B137" s="142" t="s">
        <v>209</v>
      </c>
      <c r="C137" s="129" t="s">
        <v>6</v>
      </c>
      <c r="D137" s="143" t="s">
        <v>210</v>
      </c>
      <c r="E137" s="129" t="s">
        <v>169</v>
      </c>
      <c r="F137" s="129"/>
      <c r="G137" s="145"/>
      <c r="H137" s="145"/>
      <c r="I137" s="120"/>
      <c r="J137" s="120"/>
      <c r="K137" s="145"/>
      <c r="L137" s="145"/>
      <c r="M137" s="145"/>
    </row>
    <row r="138" spans="1:13" x14ac:dyDescent="0.2">
      <c r="A138" s="120">
        <v>133</v>
      </c>
      <c r="B138" s="142" t="s">
        <v>211</v>
      </c>
      <c r="C138" s="129" t="s">
        <v>6</v>
      </c>
      <c r="D138" s="143" t="s">
        <v>187</v>
      </c>
      <c r="E138" s="129" t="s">
        <v>169</v>
      </c>
      <c r="F138" s="129"/>
      <c r="G138" s="145"/>
      <c r="H138" s="145"/>
      <c r="I138" s="120"/>
      <c r="J138" s="120"/>
      <c r="K138" s="145"/>
      <c r="L138" s="145"/>
      <c r="M138" s="145"/>
    </row>
    <row r="139" spans="1:13" x14ac:dyDescent="0.2">
      <c r="A139" s="120">
        <v>134</v>
      </c>
      <c r="B139" s="142" t="s">
        <v>212</v>
      </c>
      <c r="C139" s="129" t="s">
        <v>6</v>
      </c>
      <c r="D139" s="143" t="s">
        <v>187</v>
      </c>
      <c r="E139" s="129" t="s">
        <v>169</v>
      </c>
      <c r="F139" s="129"/>
      <c r="G139" s="145"/>
      <c r="H139" s="145"/>
      <c r="I139" s="120"/>
      <c r="J139" s="120"/>
      <c r="K139" s="145"/>
      <c r="L139" s="145"/>
      <c r="M139" s="145"/>
    </row>
    <row r="140" spans="1:13" x14ac:dyDescent="0.2">
      <c r="A140" s="120">
        <v>135</v>
      </c>
      <c r="B140" s="142" t="s">
        <v>213</v>
      </c>
      <c r="C140" s="129" t="s">
        <v>6</v>
      </c>
      <c r="D140" s="143" t="s">
        <v>187</v>
      </c>
      <c r="E140" s="129" t="s">
        <v>169</v>
      </c>
      <c r="F140" s="129"/>
      <c r="G140" s="145"/>
      <c r="H140" s="145"/>
      <c r="I140" s="120"/>
      <c r="J140" s="120"/>
      <c r="K140" s="145"/>
      <c r="L140" s="145"/>
      <c r="M140" s="145"/>
    </row>
    <row r="141" spans="1:13" x14ac:dyDescent="0.2">
      <c r="A141" s="120">
        <v>136</v>
      </c>
      <c r="B141" s="142" t="s">
        <v>214</v>
      </c>
      <c r="C141" s="129" t="s">
        <v>6</v>
      </c>
      <c r="D141" s="143" t="s">
        <v>187</v>
      </c>
      <c r="E141" s="129" t="s">
        <v>169</v>
      </c>
      <c r="F141" s="129"/>
      <c r="G141" s="145"/>
      <c r="H141" s="145"/>
      <c r="I141" s="120"/>
      <c r="J141" s="120"/>
      <c r="K141" s="145"/>
      <c r="L141" s="145"/>
      <c r="M141" s="145"/>
    </row>
    <row r="142" spans="1:13" x14ac:dyDescent="0.2">
      <c r="A142" s="120">
        <v>137</v>
      </c>
      <c r="B142" s="142" t="s">
        <v>215</v>
      </c>
      <c r="C142" s="129" t="s">
        <v>6</v>
      </c>
      <c r="D142" s="143" t="s">
        <v>187</v>
      </c>
      <c r="E142" s="129" t="s">
        <v>169</v>
      </c>
      <c r="F142" s="129"/>
      <c r="G142" s="145"/>
      <c r="H142" s="145"/>
      <c r="I142" s="120"/>
      <c r="J142" s="120"/>
      <c r="K142" s="145"/>
      <c r="L142" s="145"/>
      <c r="M142" s="145"/>
    </row>
    <row r="143" spans="1:13" x14ac:dyDescent="0.2">
      <c r="A143" s="120">
        <v>138</v>
      </c>
      <c r="B143" s="142" t="s">
        <v>216</v>
      </c>
      <c r="C143" s="129" t="s">
        <v>6</v>
      </c>
      <c r="D143" s="143" t="s">
        <v>217</v>
      </c>
      <c r="E143" s="129" t="s">
        <v>169</v>
      </c>
      <c r="F143" s="129"/>
      <c r="G143" s="145"/>
      <c r="H143" s="145"/>
      <c r="I143" s="120"/>
      <c r="J143" s="120"/>
      <c r="K143" s="145"/>
      <c r="L143" s="145"/>
      <c r="M143" s="145"/>
    </row>
    <row r="144" spans="1:13" x14ac:dyDescent="0.2">
      <c r="A144" s="120">
        <v>139</v>
      </c>
      <c r="B144" s="125" t="s">
        <v>218</v>
      </c>
      <c r="C144" s="120" t="s">
        <v>6</v>
      </c>
      <c r="D144" s="146" t="s">
        <v>219</v>
      </c>
      <c r="E144" s="120" t="s">
        <v>220</v>
      </c>
      <c r="F144" s="120"/>
      <c r="G144" s="120"/>
      <c r="H144" s="145"/>
      <c r="I144" s="145"/>
      <c r="J144" s="120"/>
      <c r="K144" s="120"/>
      <c r="L144" s="145"/>
      <c r="M144" s="145"/>
    </row>
    <row r="145" spans="1:13" x14ac:dyDescent="0.2">
      <c r="A145" s="120">
        <v>140</v>
      </c>
      <c r="B145" s="125" t="s">
        <v>221</v>
      </c>
      <c r="C145" s="120" t="s">
        <v>222</v>
      </c>
      <c r="D145" s="146" t="s">
        <v>223</v>
      </c>
      <c r="E145" s="120" t="s">
        <v>220</v>
      </c>
      <c r="F145" s="120"/>
      <c r="G145" s="120"/>
      <c r="H145" s="145"/>
      <c r="I145" s="145"/>
      <c r="J145" s="120"/>
      <c r="K145" s="120"/>
      <c r="L145" s="145"/>
      <c r="M145" s="145"/>
    </row>
    <row r="146" spans="1:13" x14ac:dyDescent="0.2">
      <c r="A146" s="120">
        <v>141</v>
      </c>
      <c r="B146" s="120" t="s">
        <v>224</v>
      </c>
      <c r="C146" s="120" t="s">
        <v>225</v>
      </c>
      <c r="D146" s="146" t="s">
        <v>223</v>
      </c>
      <c r="E146" s="120" t="s">
        <v>220</v>
      </c>
      <c r="F146" s="120"/>
      <c r="G146" s="120"/>
      <c r="H146" s="145"/>
      <c r="I146" s="145"/>
      <c r="J146" s="120"/>
      <c r="K146" s="120"/>
      <c r="L146" s="145"/>
      <c r="M146" s="145"/>
    </row>
    <row r="147" spans="1:13" x14ac:dyDescent="0.2">
      <c r="A147" s="120">
        <v>142</v>
      </c>
      <c r="B147" s="120" t="s">
        <v>226</v>
      </c>
      <c r="C147" s="137" t="s">
        <v>225</v>
      </c>
      <c r="D147" s="146" t="s">
        <v>227</v>
      </c>
      <c r="E147" s="137" t="s">
        <v>220</v>
      </c>
      <c r="F147" s="120"/>
      <c r="G147" s="120"/>
      <c r="H147" s="145"/>
      <c r="I147" s="145"/>
      <c r="J147" s="120"/>
      <c r="K147" s="120"/>
      <c r="L147" s="145"/>
      <c r="M147" s="145"/>
    </row>
    <row r="148" spans="1:13" x14ac:dyDescent="0.2">
      <c r="A148" s="120">
        <v>143</v>
      </c>
      <c r="B148" s="120" t="s">
        <v>228</v>
      </c>
      <c r="C148" s="120" t="s">
        <v>229</v>
      </c>
      <c r="D148" s="146" t="s">
        <v>230</v>
      </c>
      <c r="E148" s="120" t="s">
        <v>220</v>
      </c>
      <c r="F148" s="120"/>
      <c r="G148" s="120"/>
      <c r="H148" s="145"/>
      <c r="I148" s="145"/>
      <c r="J148" s="120"/>
      <c r="K148" s="120"/>
      <c r="L148" s="145"/>
      <c r="M148" s="145"/>
    </row>
    <row r="149" spans="1:13" x14ac:dyDescent="0.2">
      <c r="A149" s="120">
        <v>144</v>
      </c>
      <c r="B149" s="120" t="s">
        <v>231</v>
      </c>
      <c r="C149" s="120" t="s">
        <v>6</v>
      </c>
      <c r="D149" s="146" t="s">
        <v>232</v>
      </c>
      <c r="E149" s="120" t="s">
        <v>220</v>
      </c>
      <c r="F149" s="120"/>
      <c r="G149" s="120"/>
      <c r="H149" s="145"/>
      <c r="I149" s="145"/>
      <c r="J149" s="120"/>
      <c r="K149" s="120"/>
      <c r="L149" s="145"/>
      <c r="M149" s="145"/>
    </row>
    <row r="150" spans="1:13" x14ac:dyDescent="0.2">
      <c r="A150" s="120">
        <v>145</v>
      </c>
      <c r="B150" s="125" t="s">
        <v>233</v>
      </c>
      <c r="C150" s="120" t="s">
        <v>6</v>
      </c>
      <c r="D150" s="146" t="s">
        <v>234</v>
      </c>
      <c r="E150" s="120" t="s">
        <v>220</v>
      </c>
      <c r="F150" s="120"/>
      <c r="G150" s="120"/>
      <c r="H150" s="145"/>
      <c r="I150" s="145"/>
      <c r="J150" s="120"/>
      <c r="K150" s="120"/>
      <c r="L150" s="145"/>
      <c r="M150" s="145"/>
    </row>
    <row r="151" spans="1:13" x14ac:dyDescent="0.2">
      <c r="A151" s="120">
        <v>146</v>
      </c>
      <c r="B151" s="120" t="s">
        <v>235</v>
      </c>
      <c r="C151" s="120" t="s">
        <v>6</v>
      </c>
      <c r="D151" s="146" t="s">
        <v>236</v>
      </c>
      <c r="E151" s="120" t="s">
        <v>220</v>
      </c>
      <c r="F151" s="120"/>
      <c r="G151" s="120"/>
      <c r="H151" s="145"/>
      <c r="I151" s="145"/>
      <c r="J151" s="120"/>
      <c r="K151" s="120"/>
      <c r="L151" s="145"/>
      <c r="M151" s="145"/>
    </row>
    <row r="152" spans="1:13" x14ac:dyDescent="0.2">
      <c r="A152" s="120">
        <v>147</v>
      </c>
      <c r="B152" s="125" t="s">
        <v>237</v>
      </c>
      <c r="C152" s="120" t="s">
        <v>6</v>
      </c>
      <c r="D152" s="127" t="s">
        <v>238</v>
      </c>
      <c r="E152" s="120" t="s">
        <v>220</v>
      </c>
      <c r="F152" s="120"/>
      <c r="G152" s="120"/>
      <c r="H152" s="145"/>
      <c r="I152" s="145"/>
      <c r="J152" s="120"/>
      <c r="K152" s="120"/>
      <c r="L152" s="145"/>
      <c r="M152" s="145"/>
    </row>
    <row r="153" spans="1:13" x14ac:dyDescent="0.2">
      <c r="A153" s="120">
        <v>148</v>
      </c>
      <c r="B153" s="125" t="s">
        <v>239</v>
      </c>
      <c r="C153" s="120" t="s">
        <v>6</v>
      </c>
      <c r="D153" s="127" t="s">
        <v>240</v>
      </c>
      <c r="E153" s="120" t="s">
        <v>220</v>
      </c>
      <c r="F153" s="120"/>
      <c r="G153" s="120"/>
      <c r="H153" s="145"/>
      <c r="I153" s="145"/>
      <c r="J153" s="120"/>
      <c r="K153" s="120"/>
      <c r="L153" s="145"/>
      <c r="M153" s="145"/>
    </row>
    <row r="154" spans="1:13" x14ac:dyDescent="0.2">
      <c r="A154" s="120">
        <v>149</v>
      </c>
      <c r="B154" s="125" t="s">
        <v>241</v>
      </c>
      <c r="C154" s="120" t="s">
        <v>225</v>
      </c>
      <c r="D154" s="127" t="s">
        <v>242</v>
      </c>
      <c r="E154" s="120" t="s">
        <v>220</v>
      </c>
      <c r="F154" s="120"/>
      <c r="G154" s="120"/>
      <c r="H154" s="145"/>
      <c r="I154" s="145"/>
      <c r="J154" s="120"/>
      <c r="K154" s="120"/>
      <c r="L154" s="145"/>
      <c r="M154" s="145"/>
    </row>
    <row r="155" spans="1:13" x14ac:dyDescent="0.2">
      <c r="A155" s="120">
        <v>150</v>
      </c>
      <c r="B155" s="120" t="s">
        <v>5</v>
      </c>
      <c r="C155" s="120" t="s">
        <v>6</v>
      </c>
      <c r="D155" s="147" t="s">
        <v>7</v>
      </c>
      <c r="E155" s="120" t="s">
        <v>8</v>
      </c>
      <c r="F155" s="120"/>
      <c r="G155" s="145"/>
      <c r="H155" s="145"/>
      <c r="I155" s="120"/>
      <c r="J155" s="120"/>
      <c r="K155" s="145"/>
      <c r="L155" s="120"/>
      <c r="M155" s="145"/>
    </row>
    <row r="156" spans="1:13" x14ac:dyDescent="0.2">
      <c r="A156" s="120">
        <v>151</v>
      </c>
      <c r="B156" s="120" t="s">
        <v>9</v>
      </c>
      <c r="C156" s="120" t="s">
        <v>18</v>
      </c>
      <c r="D156" s="147" t="s">
        <v>10</v>
      </c>
      <c r="E156" s="120" t="s">
        <v>8</v>
      </c>
      <c r="F156" s="120"/>
      <c r="G156" s="145"/>
      <c r="H156" s="145"/>
      <c r="I156" s="120"/>
      <c r="J156" s="120"/>
      <c r="K156" s="145"/>
      <c r="L156" s="120"/>
      <c r="M156" s="145"/>
    </row>
    <row r="157" spans="1:13" x14ac:dyDescent="0.2">
      <c r="A157" s="120">
        <v>152</v>
      </c>
      <c r="B157" s="120" t="s">
        <v>11</v>
      </c>
      <c r="C157" s="120" t="s">
        <v>6</v>
      </c>
      <c r="D157" s="147" t="s">
        <v>12</v>
      </c>
      <c r="E157" s="120" t="s">
        <v>8</v>
      </c>
      <c r="F157" s="120"/>
      <c r="G157" s="145"/>
      <c r="H157" s="145"/>
      <c r="I157" s="120"/>
      <c r="J157" s="120"/>
      <c r="K157" s="145"/>
      <c r="L157" s="120"/>
      <c r="M157" s="145"/>
    </row>
    <row r="158" spans="1:13" x14ac:dyDescent="0.2">
      <c r="A158" s="120">
        <v>153</v>
      </c>
      <c r="B158" s="120" t="s">
        <v>13</v>
      </c>
      <c r="C158" s="120"/>
      <c r="D158" s="147"/>
      <c r="E158" s="120" t="s">
        <v>14</v>
      </c>
      <c r="F158" s="120"/>
      <c r="G158" s="145"/>
      <c r="H158" s="145"/>
      <c r="I158" s="120"/>
      <c r="J158" s="120"/>
      <c r="K158" s="145"/>
      <c r="L158" s="120"/>
      <c r="M158" s="145"/>
    </row>
    <row r="159" spans="1:13" x14ac:dyDescent="0.2">
      <c r="A159" s="120">
        <v>154</v>
      </c>
      <c r="B159" s="120" t="s">
        <v>15</v>
      </c>
      <c r="C159" s="120"/>
      <c r="D159" s="147"/>
      <c r="E159" s="120" t="s">
        <v>14</v>
      </c>
      <c r="F159" s="120"/>
      <c r="G159" s="145"/>
      <c r="H159" s="145"/>
      <c r="I159" s="120"/>
      <c r="J159" s="120"/>
      <c r="K159" s="145"/>
      <c r="L159" s="120"/>
      <c r="M159" s="145"/>
    </row>
    <row r="160" spans="1:13" x14ac:dyDescent="0.2">
      <c r="A160" s="120">
        <v>155</v>
      </c>
      <c r="B160" s="120" t="s">
        <v>16</v>
      </c>
      <c r="C160" s="120"/>
      <c r="D160" s="147"/>
      <c r="E160" s="120" t="s">
        <v>14</v>
      </c>
      <c r="F160" s="120"/>
      <c r="G160" s="145"/>
      <c r="H160" s="145"/>
      <c r="I160" s="120"/>
      <c r="J160" s="120"/>
      <c r="K160" s="145"/>
      <c r="L160" s="120"/>
      <c r="M160" s="145"/>
    </row>
    <row r="161" spans="1:13" x14ac:dyDescent="0.2">
      <c r="A161" s="120">
        <v>156</v>
      </c>
      <c r="B161" s="125" t="s">
        <v>243</v>
      </c>
      <c r="C161" s="120" t="s">
        <v>6</v>
      </c>
      <c r="D161" s="127" t="s">
        <v>244</v>
      </c>
      <c r="E161" s="120" t="s">
        <v>220</v>
      </c>
      <c r="F161" s="120"/>
      <c r="G161" s="145"/>
      <c r="H161" s="145"/>
      <c r="I161" s="145"/>
      <c r="J161" s="120"/>
      <c r="K161" s="145"/>
      <c r="L161" s="120"/>
      <c r="M161" s="145"/>
    </row>
    <row r="162" spans="1:13" x14ac:dyDescent="0.2">
      <c r="A162" s="120">
        <v>157</v>
      </c>
      <c r="B162" s="125" t="s">
        <v>245</v>
      </c>
      <c r="C162" s="120" t="s">
        <v>6</v>
      </c>
      <c r="D162" s="127" t="s">
        <v>246</v>
      </c>
      <c r="E162" s="120" t="s">
        <v>220</v>
      </c>
      <c r="F162" s="120"/>
      <c r="G162" s="145"/>
      <c r="H162" s="145"/>
      <c r="I162" s="145"/>
      <c r="J162" s="120"/>
      <c r="K162" s="145"/>
      <c r="L162" s="120"/>
      <c r="M162" s="145"/>
    </row>
    <row r="163" spans="1:13" x14ac:dyDescent="0.2">
      <c r="A163" s="120">
        <v>158</v>
      </c>
      <c r="B163" s="125" t="s">
        <v>247</v>
      </c>
      <c r="C163" s="120" t="s">
        <v>6</v>
      </c>
      <c r="D163" s="127" t="s">
        <v>248</v>
      </c>
      <c r="E163" s="120" t="s">
        <v>220</v>
      </c>
      <c r="F163" s="120"/>
      <c r="G163" s="145"/>
      <c r="H163" s="145"/>
      <c r="I163" s="145"/>
      <c r="J163" s="120"/>
      <c r="K163" s="145"/>
      <c r="L163" s="120"/>
      <c r="M163" s="145"/>
    </row>
    <row r="164" spans="1:13" x14ac:dyDescent="0.2">
      <c r="A164" s="120">
        <v>159</v>
      </c>
      <c r="B164" s="125" t="s">
        <v>249</v>
      </c>
      <c r="C164" s="120" t="s">
        <v>225</v>
      </c>
      <c r="D164" s="127" t="s">
        <v>250</v>
      </c>
      <c r="E164" s="120" t="s">
        <v>220</v>
      </c>
      <c r="F164" s="120"/>
      <c r="G164" s="145"/>
      <c r="H164" s="145"/>
      <c r="I164" s="145"/>
      <c r="J164" s="120"/>
      <c r="K164" s="145"/>
      <c r="L164" s="120"/>
      <c r="M164" s="145"/>
    </row>
    <row r="165" spans="1:13" x14ac:dyDescent="0.2">
      <c r="A165" s="120">
        <v>160</v>
      </c>
      <c r="B165" s="125" t="s">
        <v>251</v>
      </c>
      <c r="C165" s="120" t="s">
        <v>225</v>
      </c>
      <c r="D165" s="127" t="s">
        <v>252</v>
      </c>
      <c r="E165" s="120" t="s">
        <v>220</v>
      </c>
      <c r="F165" s="120"/>
      <c r="G165" s="145"/>
      <c r="H165" s="145"/>
      <c r="I165" s="145"/>
      <c r="J165" s="120"/>
      <c r="K165" s="145"/>
      <c r="L165" s="120"/>
      <c r="M165" s="145"/>
    </row>
    <row r="166" spans="1:13" x14ac:dyDescent="0.2">
      <c r="A166" s="120">
        <v>161</v>
      </c>
      <c r="B166" s="125" t="s">
        <v>253</v>
      </c>
      <c r="C166" s="120" t="s">
        <v>6</v>
      </c>
      <c r="D166" s="127" t="s">
        <v>254</v>
      </c>
      <c r="E166" s="120" t="s">
        <v>220</v>
      </c>
      <c r="F166" s="120"/>
      <c r="G166" s="145"/>
      <c r="H166" s="145"/>
      <c r="I166" s="145"/>
      <c r="J166" s="120"/>
      <c r="K166" s="145"/>
      <c r="L166" s="120"/>
      <c r="M166" s="145"/>
    </row>
    <row r="167" spans="1:13" x14ac:dyDescent="0.2">
      <c r="A167" s="120">
        <v>162</v>
      </c>
      <c r="B167" s="125" t="s">
        <v>255</v>
      </c>
      <c r="C167" s="120" t="s">
        <v>6</v>
      </c>
      <c r="D167" s="127" t="s">
        <v>254</v>
      </c>
      <c r="E167" s="120" t="s">
        <v>220</v>
      </c>
      <c r="F167" s="120"/>
      <c r="G167" s="145"/>
      <c r="H167" s="145"/>
      <c r="I167" s="123"/>
      <c r="J167" s="120"/>
      <c r="K167" s="120"/>
      <c r="L167" s="120"/>
      <c r="M167" s="145"/>
    </row>
    <row r="168" spans="1:13" x14ac:dyDescent="0.2">
      <c r="A168" s="120">
        <v>163</v>
      </c>
      <c r="B168" s="125" t="s">
        <v>256</v>
      </c>
      <c r="C168" s="120" t="s">
        <v>6</v>
      </c>
      <c r="D168" s="146" t="s">
        <v>254</v>
      </c>
      <c r="E168" s="120" t="s">
        <v>220</v>
      </c>
      <c r="F168" s="120"/>
      <c r="G168" s="145"/>
      <c r="H168" s="145"/>
      <c r="I168" s="145"/>
      <c r="J168" s="120"/>
      <c r="K168" s="120"/>
      <c r="L168" s="145"/>
      <c r="M168" s="145"/>
    </row>
    <row r="169" spans="1:13" x14ac:dyDescent="0.2">
      <c r="A169" s="120">
        <v>164</v>
      </c>
      <c r="B169" s="125" t="s">
        <v>257</v>
      </c>
      <c r="C169" s="120" t="s">
        <v>6</v>
      </c>
      <c r="D169" s="146" t="s">
        <v>258</v>
      </c>
      <c r="E169" s="120" t="s">
        <v>220</v>
      </c>
      <c r="F169" s="120"/>
      <c r="G169" s="145"/>
      <c r="H169" s="145"/>
      <c r="I169" s="145"/>
      <c r="J169" s="120"/>
      <c r="K169" s="120"/>
      <c r="L169" s="145"/>
      <c r="M169" s="145"/>
    </row>
    <row r="170" spans="1:13" x14ac:dyDescent="0.2">
      <c r="A170" s="120">
        <v>165</v>
      </c>
      <c r="B170" s="120" t="s">
        <v>259</v>
      </c>
      <c r="C170" s="120" t="s">
        <v>6</v>
      </c>
      <c r="D170" s="146" t="s">
        <v>260</v>
      </c>
      <c r="E170" s="120" t="s">
        <v>220</v>
      </c>
      <c r="F170" s="120"/>
      <c r="G170" s="145"/>
      <c r="H170" s="145"/>
      <c r="I170" s="145"/>
      <c r="J170" s="120"/>
      <c r="K170" s="120"/>
      <c r="L170" s="145"/>
      <c r="M170" s="145"/>
    </row>
    <row r="171" spans="1:13" x14ac:dyDescent="0.2">
      <c r="A171" s="120">
        <v>166</v>
      </c>
      <c r="B171" s="120" t="s">
        <v>261</v>
      </c>
      <c r="C171" s="120" t="s">
        <v>6</v>
      </c>
      <c r="D171" s="127" t="s">
        <v>262</v>
      </c>
      <c r="E171" s="120" t="s">
        <v>220</v>
      </c>
      <c r="F171" s="120"/>
      <c r="G171" s="145"/>
      <c r="H171" s="145"/>
      <c r="I171" s="145"/>
      <c r="J171" s="120"/>
      <c r="K171" s="120"/>
      <c r="L171" s="145"/>
      <c r="M171" s="145"/>
    </row>
    <row r="172" spans="1:13" x14ac:dyDescent="0.2">
      <c r="A172" s="120">
        <v>167</v>
      </c>
      <c r="B172" s="120" t="s">
        <v>263</v>
      </c>
      <c r="C172" s="120" t="s">
        <v>6</v>
      </c>
      <c r="D172" s="146" t="s">
        <v>264</v>
      </c>
      <c r="E172" s="120" t="s">
        <v>220</v>
      </c>
      <c r="F172" s="120"/>
      <c r="G172" s="145"/>
      <c r="H172" s="145"/>
      <c r="I172" s="145"/>
      <c r="J172" s="120"/>
      <c r="K172" s="120"/>
      <c r="L172" s="145"/>
      <c r="M172" s="145"/>
    </row>
    <row r="173" spans="1:13" x14ac:dyDescent="0.2">
      <c r="A173" s="120">
        <v>168</v>
      </c>
      <c r="B173" s="148" t="s">
        <v>265</v>
      </c>
      <c r="C173" s="148" t="s">
        <v>6</v>
      </c>
      <c r="D173" s="147" t="s">
        <v>266</v>
      </c>
      <c r="E173" s="120" t="s">
        <v>220</v>
      </c>
      <c r="F173" s="120"/>
      <c r="G173" s="145"/>
      <c r="H173" s="145"/>
      <c r="I173" s="145"/>
      <c r="J173" s="120"/>
      <c r="K173" s="120"/>
      <c r="L173" s="145"/>
      <c r="M173" s="145"/>
    </row>
    <row r="174" spans="1:13" x14ac:dyDescent="0.2">
      <c r="A174" s="120">
        <v>169</v>
      </c>
      <c r="B174" s="130" t="s">
        <v>267</v>
      </c>
      <c r="C174" s="130" t="s">
        <v>6</v>
      </c>
      <c r="D174" s="131" t="s">
        <v>268</v>
      </c>
      <c r="E174" s="130" t="s">
        <v>269</v>
      </c>
      <c r="F174" s="130"/>
      <c r="G174" s="134"/>
      <c r="H174" s="134"/>
      <c r="I174" s="134"/>
      <c r="J174" s="134"/>
      <c r="K174" s="120"/>
      <c r="L174" s="145"/>
      <c r="M174" s="145"/>
    </row>
    <row r="175" spans="1:13" x14ac:dyDescent="0.2">
      <c r="A175" s="120">
        <v>170</v>
      </c>
      <c r="B175" s="130" t="s">
        <v>270</v>
      </c>
      <c r="C175" s="130" t="s">
        <v>6</v>
      </c>
      <c r="D175" s="131" t="s">
        <v>271</v>
      </c>
      <c r="E175" s="130" t="s">
        <v>269</v>
      </c>
      <c r="F175" s="130"/>
      <c r="G175" s="134"/>
      <c r="H175" s="134"/>
      <c r="I175" s="134"/>
      <c r="J175" s="134"/>
      <c r="K175" s="120"/>
      <c r="L175" s="145"/>
      <c r="M175" s="145"/>
    </row>
    <row r="176" spans="1:13" x14ac:dyDescent="0.2">
      <c r="A176" s="120">
        <v>171</v>
      </c>
      <c r="B176" s="130" t="s">
        <v>272</v>
      </c>
      <c r="C176" s="130" t="s">
        <v>6</v>
      </c>
      <c r="D176" s="131" t="s">
        <v>273</v>
      </c>
      <c r="E176" s="130" t="s">
        <v>269</v>
      </c>
      <c r="F176" s="130"/>
      <c r="G176" s="134"/>
      <c r="H176" s="134"/>
      <c r="I176" s="134"/>
      <c r="J176" s="134"/>
      <c r="K176" s="145"/>
      <c r="L176" s="145"/>
      <c r="M176" s="145"/>
    </row>
    <row r="177" spans="1:13" x14ac:dyDescent="0.2">
      <c r="A177" s="120">
        <v>172</v>
      </c>
      <c r="B177" s="130" t="s">
        <v>274</v>
      </c>
      <c r="C177" s="130" t="s">
        <v>6</v>
      </c>
      <c r="D177" s="131" t="s">
        <v>275</v>
      </c>
      <c r="E177" s="130" t="s">
        <v>269</v>
      </c>
      <c r="F177" s="130"/>
      <c r="G177" s="134"/>
      <c r="H177" s="134"/>
      <c r="I177" s="134"/>
      <c r="J177" s="134"/>
      <c r="K177" s="145"/>
      <c r="L177" s="145"/>
      <c r="M177" s="145"/>
    </row>
    <row r="178" spans="1:13" x14ac:dyDescent="0.2">
      <c r="A178" s="120">
        <v>173</v>
      </c>
      <c r="B178" s="130" t="s">
        <v>276</v>
      </c>
      <c r="C178" s="130" t="s">
        <v>6</v>
      </c>
      <c r="D178" s="131" t="s">
        <v>277</v>
      </c>
      <c r="E178" s="130" t="s">
        <v>269</v>
      </c>
      <c r="F178" s="130"/>
      <c r="G178" s="134"/>
      <c r="H178" s="134"/>
      <c r="I178" s="134"/>
      <c r="J178" s="134"/>
      <c r="K178" s="145"/>
      <c r="L178" s="145"/>
      <c r="M178" s="145"/>
    </row>
    <row r="179" spans="1:13" x14ac:dyDescent="0.2">
      <c r="A179" s="120">
        <v>174</v>
      </c>
      <c r="B179" s="130" t="s">
        <v>278</v>
      </c>
      <c r="C179" s="130" t="s">
        <v>6</v>
      </c>
      <c r="D179" s="131" t="s">
        <v>279</v>
      </c>
      <c r="E179" s="130" t="s">
        <v>269</v>
      </c>
      <c r="F179" s="130"/>
      <c r="G179" s="134"/>
      <c r="H179" s="134"/>
      <c r="I179" s="134"/>
      <c r="J179" s="134"/>
      <c r="K179" s="145"/>
      <c r="L179" s="145"/>
      <c r="M179" s="145"/>
    </row>
    <row r="180" spans="1:13" x14ac:dyDescent="0.2">
      <c r="A180" s="120">
        <v>175</v>
      </c>
      <c r="B180" s="130" t="s">
        <v>280</v>
      </c>
      <c r="C180" s="130" t="s">
        <v>6</v>
      </c>
      <c r="D180" s="131" t="s">
        <v>277</v>
      </c>
      <c r="E180" s="130" t="s">
        <v>269</v>
      </c>
      <c r="F180" s="130"/>
      <c r="G180" s="134"/>
      <c r="H180" s="134"/>
      <c r="I180" s="134"/>
      <c r="J180" s="134"/>
      <c r="K180" s="145"/>
      <c r="L180" s="145"/>
      <c r="M180" s="145"/>
    </row>
    <row r="181" spans="1:13" x14ac:dyDescent="0.2">
      <c r="A181" s="120">
        <v>176</v>
      </c>
      <c r="B181" s="130" t="s">
        <v>281</v>
      </c>
      <c r="C181" s="130" t="s">
        <v>6</v>
      </c>
      <c r="D181" s="131" t="s">
        <v>282</v>
      </c>
      <c r="E181" s="130" t="s">
        <v>269</v>
      </c>
      <c r="F181" s="130"/>
      <c r="G181" s="134"/>
      <c r="H181" s="134"/>
      <c r="I181" s="134"/>
      <c r="J181" s="134"/>
      <c r="K181" s="145"/>
      <c r="L181" s="145"/>
      <c r="M181" s="145"/>
    </row>
    <row r="182" spans="1:13" x14ac:dyDescent="0.2">
      <c r="A182" s="120">
        <v>177</v>
      </c>
      <c r="B182" s="130" t="s">
        <v>283</v>
      </c>
      <c r="C182" s="130" t="s">
        <v>6</v>
      </c>
      <c r="D182" s="131" t="s">
        <v>284</v>
      </c>
      <c r="E182" s="130" t="s">
        <v>269</v>
      </c>
      <c r="F182" s="130"/>
      <c r="G182" s="134"/>
      <c r="H182" s="134"/>
      <c r="I182" s="134"/>
      <c r="J182" s="134"/>
      <c r="K182" s="145"/>
      <c r="L182" s="145"/>
      <c r="M182" s="145"/>
    </row>
    <row r="183" spans="1:13" x14ac:dyDescent="0.2">
      <c r="A183" s="120">
        <v>178</v>
      </c>
      <c r="B183" s="130" t="s">
        <v>285</v>
      </c>
      <c r="C183" s="130" t="s">
        <v>6</v>
      </c>
      <c r="D183" s="131" t="s">
        <v>286</v>
      </c>
      <c r="E183" s="130" t="s">
        <v>269</v>
      </c>
      <c r="F183" s="130"/>
      <c r="G183" s="134"/>
      <c r="H183" s="134"/>
      <c r="I183" s="134"/>
      <c r="J183" s="134"/>
      <c r="K183" s="145"/>
      <c r="L183" s="145"/>
      <c r="M183" s="145"/>
    </row>
    <row r="184" spans="1:13" x14ac:dyDescent="0.2">
      <c r="A184" s="120">
        <v>179</v>
      </c>
      <c r="B184" s="130" t="s">
        <v>287</v>
      </c>
      <c r="C184" s="130" t="s">
        <v>6</v>
      </c>
      <c r="D184" s="131" t="s">
        <v>288</v>
      </c>
      <c r="E184" s="130" t="s">
        <v>269</v>
      </c>
      <c r="F184" s="130"/>
      <c r="G184" s="134"/>
      <c r="H184" s="134"/>
      <c r="I184" s="134"/>
      <c r="J184" s="134"/>
      <c r="K184" s="145"/>
      <c r="L184" s="145"/>
      <c r="M184" s="145"/>
    </row>
    <row r="185" spans="1:13" x14ac:dyDescent="0.2">
      <c r="A185" s="120">
        <v>180</v>
      </c>
      <c r="B185" s="130" t="s">
        <v>289</v>
      </c>
      <c r="C185" s="130" t="s">
        <v>6</v>
      </c>
      <c r="D185" s="131" t="s">
        <v>277</v>
      </c>
      <c r="E185" s="130" t="s">
        <v>269</v>
      </c>
      <c r="F185" s="130"/>
      <c r="G185" s="134"/>
      <c r="H185" s="134"/>
      <c r="I185" s="134"/>
      <c r="J185" s="134"/>
      <c r="K185" s="145"/>
      <c r="L185" s="145"/>
      <c r="M185" s="145"/>
    </row>
    <row r="186" spans="1:13" x14ac:dyDescent="0.2">
      <c r="A186" s="120">
        <v>181</v>
      </c>
      <c r="B186" s="130" t="s">
        <v>290</v>
      </c>
      <c r="C186" s="130" t="s">
        <v>6</v>
      </c>
      <c r="D186" s="131" t="s">
        <v>291</v>
      </c>
      <c r="E186" s="130" t="s">
        <v>269</v>
      </c>
      <c r="F186" s="130"/>
      <c r="G186" s="134"/>
      <c r="H186" s="134"/>
      <c r="I186" s="134"/>
      <c r="J186" s="134"/>
      <c r="K186" s="145"/>
      <c r="L186" s="145"/>
      <c r="M186" s="145"/>
    </row>
    <row r="187" spans="1:13" x14ac:dyDescent="0.2">
      <c r="A187" s="120">
        <v>182</v>
      </c>
      <c r="B187" s="130" t="s">
        <v>292</v>
      </c>
      <c r="C187" s="130" t="s">
        <v>6</v>
      </c>
      <c r="D187" s="131" t="s">
        <v>293</v>
      </c>
      <c r="E187" s="130" t="s">
        <v>269</v>
      </c>
      <c r="F187" s="130"/>
      <c r="G187" s="134"/>
      <c r="H187" s="134"/>
      <c r="I187" s="134"/>
      <c r="J187" s="134"/>
      <c r="K187" s="145"/>
      <c r="L187" s="145"/>
      <c r="M187" s="145"/>
    </row>
    <row r="188" spans="1:13" x14ac:dyDescent="0.2">
      <c r="A188" s="120">
        <v>183</v>
      </c>
      <c r="B188" s="130" t="s">
        <v>294</v>
      </c>
      <c r="C188" s="130" t="s">
        <v>6</v>
      </c>
      <c r="D188" s="131" t="s">
        <v>295</v>
      </c>
      <c r="E188" s="130" t="s">
        <v>269</v>
      </c>
      <c r="F188" s="130"/>
      <c r="G188" s="134"/>
      <c r="H188" s="134"/>
      <c r="I188" s="134"/>
      <c r="J188" s="134"/>
      <c r="K188" s="145"/>
      <c r="L188" s="145"/>
      <c r="M188" s="145"/>
    </row>
    <row r="189" spans="1:13" x14ac:dyDescent="0.2">
      <c r="A189" s="120">
        <v>184</v>
      </c>
      <c r="B189" s="130" t="s">
        <v>296</v>
      </c>
      <c r="C189" s="130" t="s">
        <v>6</v>
      </c>
      <c r="D189" s="131" t="s">
        <v>297</v>
      </c>
      <c r="E189" s="130" t="s">
        <v>269</v>
      </c>
      <c r="F189" s="130"/>
      <c r="G189" s="134"/>
      <c r="H189" s="134"/>
      <c r="I189" s="134"/>
      <c r="J189" s="134"/>
      <c r="K189" s="145"/>
      <c r="L189" s="145"/>
      <c r="M189" s="145"/>
    </row>
    <row r="190" spans="1:13" x14ac:dyDescent="0.2">
      <c r="A190" s="120">
        <v>185</v>
      </c>
      <c r="B190" s="130" t="s">
        <v>298</v>
      </c>
      <c r="C190" s="130" t="s">
        <v>6</v>
      </c>
      <c r="D190" s="131" t="s">
        <v>299</v>
      </c>
      <c r="E190" s="130" t="s">
        <v>269</v>
      </c>
      <c r="F190" s="130"/>
      <c r="G190" s="134"/>
      <c r="H190" s="134"/>
      <c r="I190" s="134"/>
      <c r="J190" s="134"/>
      <c r="K190" s="145"/>
      <c r="L190" s="145"/>
      <c r="M190" s="145"/>
    </row>
    <row r="191" spans="1:13" x14ac:dyDescent="0.2">
      <c r="A191" s="120">
        <v>186</v>
      </c>
      <c r="B191" s="130" t="s">
        <v>300</v>
      </c>
      <c r="C191" s="130" t="s">
        <v>6</v>
      </c>
      <c r="D191" s="131" t="s">
        <v>301</v>
      </c>
      <c r="E191" s="130" t="s">
        <v>269</v>
      </c>
      <c r="F191" s="130"/>
      <c r="G191" s="134"/>
      <c r="H191" s="134"/>
      <c r="I191" s="134"/>
      <c r="J191" s="134"/>
      <c r="K191" s="145"/>
      <c r="L191" s="145"/>
      <c r="M191" s="145"/>
    </row>
    <row r="192" spans="1:13" x14ac:dyDescent="0.2">
      <c r="A192" s="120">
        <v>187</v>
      </c>
      <c r="B192" s="130" t="s">
        <v>302</v>
      </c>
      <c r="C192" s="130" t="s">
        <v>6</v>
      </c>
      <c r="D192" s="131" t="s">
        <v>303</v>
      </c>
      <c r="E192" s="130" t="s">
        <v>269</v>
      </c>
      <c r="F192" s="130"/>
      <c r="G192" s="134"/>
      <c r="H192" s="134"/>
      <c r="I192" s="134"/>
      <c r="J192" s="134"/>
      <c r="K192" s="145"/>
      <c r="L192" s="145"/>
      <c r="M192" s="145"/>
    </row>
    <row r="193" spans="1:13" x14ac:dyDescent="0.2">
      <c r="A193" s="120">
        <v>188</v>
      </c>
      <c r="B193" s="130" t="s">
        <v>304</v>
      </c>
      <c r="C193" s="130" t="s">
        <v>6</v>
      </c>
      <c r="D193" s="131" t="s">
        <v>305</v>
      </c>
      <c r="E193" s="130" t="s">
        <v>269</v>
      </c>
      <c r="F193" s="130"/>
      <c r="G193" s="134"/>
      <c r="H193" s="134"/>
      <c r="I193" s="134"/>
      <c r="J193" s="134"/>
      <c r="K193" s="145"/>
      <c r="L193" s="145"/>
      <c r="M193" s="145"/>
    </row>
    <row r="194" spans="1:13" x14ac:dyDescent="0.2">
      <c r="A194" s="120">
        <v>189</v>
      </c>
      <c r="B194" s="130" t="s">
        <v>306</v>
      </c>
      <c r="C194" s="130" t="s">
        <v>6</v>
      </c>
      <c r="D194" s="131" t="s">
        <v>307</v>
      </c>
      <c r="E194" s="130" t="s">
        <v>269</v>
      </c>
      <c r="F194" s="130"/>
      <c r="G194" s="134"/>
      <c r="H194" s="134"/>
      <c r="I194" s="134"/>
      <c r="J194" s="134"/>
      <c r="K194" s="145"/>
      <c r="L194" s="145"/>
      <c r="M194" s="145"/>
    </row>
    <row r="195" spans="1:13" x14ac:dyDescent="0.2">
      <c r="A195" s="120">
        <v>190</v>
      </c>
      <c r="B195" s="130" t="s">
        <v>308</v>
      </c>
      <c r="C195" s="130" t="s">
        <v>6</v>
      </c>
      <c r="D195" s="131" t="s">
        <v>309</v>
      </c>
      <c r="E195" s="130" t="s">
        <v>269</v>
      </c>
      <c r="F195" s="130"/>
      <c r="G195" s="134"/>
      <c r="H195" s="134"/>
      <c r="I195" s="134"/>
      <c r="J195" s="134"/>
      <c r="K195" s="145"/>
      <c r="L195" s="145"/>
      <c r="M195" s="145"/>
    </row>
    <row r="196" spans="1:13" x14ac:dyDescent="0.2">
      <c r="A196" s="120">
        <v>191</v>
      </c>
      <c r="B196" s="130" t="s">
        <v>310</v>
      </c>
      <c r="C196" s="130" t="s">
        <v>6</v>
      </c>
      <c r="D196" s="131" t="s">
        <v>311</v>
      </c>
      <c r="E196" s="130" t="s">
        <v>269</v>
      </c>
      <c r="F196" s="130"/>
      <c r="G196" s="134"/>
      <c r="H196" s="134"/>
      <c r="I196" s="134"/>
      <c r="J196" s="134"/>
      <c r="K196" s="145"/>
      <c r="L196" s="145"/>
      <c r="M196" s="145"/>
    </row>
    <row r="197" spans="1:13" x14ac:dyDescent="0.2">
      <c r="A197" s="120">
        <v>192</v>
      </c>
      <c r="B197" s="130" t="s">
        <v>312</v>
      </c>
      <c r="C197" s="130" t="s">
        <v>18</v>
      </c>
      <c r="D197" s="131" t="s">
        <v>313</v>
      </c>
      <c r="E197" s="130" t="s">
        <v>314</v>
      </c>
      <c r="F197" s="130"/>
      <c r="G197" s="134"/>
      <c r="H197" s="134"/>
      <c r="I197" s="134"/>
      <c r="J197" s="134"/>
      <c r="K197" s="145"/>
      <c r="L197" s="145"/>
      <c r="M197" s="145"/>
    </row>
    <row r="198" spans="1:13" x14ac:dyDescent="0.2">
      <c r="A198" s="120">
        <v>193</v>
      </c>
      <c r="B198" s="130" t="s">
        <v>315</v>
      </c>
      <c r="C198" s="130" t="s">
        <v>18</v>
      </c>
      <c r="D198" s="131" t="s">
        <v>313</v>
      </c>
      <c r="E198" s="130" t="s">
        <v>314</v>
      </c>
      <c r="F198" s="130"/>
      <c r="G198" s="134"/>
      <c r="H198" s="134"/>
      <c r="I198" s="134"/>
      <c r="J198" s="134"/>
      <c r="K198" s="145"/>
      <c r="L198" s="145"/>
      <c r="M198" s="145"/>
    </row>
    <row r="199" spans="1:13" x14ac:dyDescent="0.2">
      <c r="A199" s="120">
        <v>194</v>
      </c>
      <c r="B199" s="130" t="s">
        <v>316</v>
      </c>
      <c r="C199" s="130" t="s">
        <v>6</v>
      </c>
      <c r="D199" s="131" t="s">
        <v>317</v>
      </c>
      <c r="E199" s="130" t="s">
        <v>269</v>
      </c>
      <c r="F199" s="130"/>
      <c r="G199" s="134"/>
      <c r="H199" s="134"/>
      <c r="I199" s="134"/>
      <c r="J199" s="134"/>
      <c r="K199" s="145"/>
      <c r="L199" s="145"/>
      <c r="M199" s="145"/>
    </row>
    <row r="200" spans="1:13" x14ac:dyDescent="0.2">
      <c r="A200" s="120">
        <v>195</v>
      </c>
      <c r="B200" s="130" t="s">
        <v>318</v>
      </c>
      <c r="C200" s="130" t="s">
        <v>6</v>
      </c>
      <c r="D200" s="131" t="s">
        <v>319</v>
      </c>
      <c r="E200" s="130" t="s">
        <v>269</v>
      </c>
      <c r="F200" s="130"/>
      <c r="G200" s="134"/>
      <c r="H200" s="134"/>
      <c r="I200" s="134"/>
      <c r="J200" s="134"/>
      <c r="K200" s="145"/>
      <c r="L200" s="145"/>
      <c r="M200" s="145"/>
    </row>
    <row r="201" spans="1:13" x14ac:dyDescent="0.2">
      <c r="A201" s="120">
        <v>196</v>
      </c>
      <c r="B201" s="130" t="s">
        <v>320</v>
      </c>
      <c r="C201" s="130" t="s">
        <v>6</v>
      </c>
      <c r="D201" s="131" t="s">
        <v>321</v>
      </c>
      <c r="E201" s="130" t="s">
        <v>269</v>
      </c>
      <c r="F201" s="130"/>
      <c r="G201" s="134"/>
      <c r="H201" s="134"/>
      <c r="I201" s="134"/>
      <c r="J201" s="134"/>
      <c r="K201" s="145"/>
      <c r="L201" s="145"/>
      <c r="M201" s="145"/>
    </row>
    <row r="202" spans="1:13" x14ac:dyDescent="0.2">
      <c r="A202" s="120">
        <v>197</v>
      </c>
      <c r="B202" s="130" t="s">
        <v>322</v>
      </c>
      <c r="C202" s="130" t="s">
        <v>6</v>
      </c>
      <c r="D202" s="131" t="s">
        <v>323</v>
      </c>
      <c r="E202" s="130" t="s">
        <v>269</v>
      </c>
      <c r="F202" s="130"/>
      <c r="G202" s="134"/>
      <c r="H202" s="134"/>
      <c r="I202" s="134"/>
      <c r="J202" s="134"/>
      <c r="K202" s="145"/>
      <c r="L202" s="145"/>
      <c r="M202" s="145"/>
    </row>
    <row r="203" spans="1:13" x14ac:dyDescent="0.2">
      <c r="A203" s="120">
        <v>198</v>
      </c>
      <c r="B203" s="130" t="s">
        <v>324</v>
      </c>
      <c r="C203" s="130" t="s">
        <v>6</v>
      </c>
      <c r="D203" s="131" t="s">
        <v>325</v>
      </c>
      <c r="E203" s="130" t="s">
        <v>269</v>
      </c>
      <c r="F203" s="130"/>
      <c r="G203" s="134"/>
      <c r="H203" s="134"/>
      <c r="I203" s="134"/>
      <c r="J203" s="134"/>
      <c r="K203" s="145"/>
      <c r="L203" s="145"/>
      <c r="M203" s="145"/>
    </row>
    <row r="204" spans="1:13" x14ac:dyDescent="0.2">
      <c r="A204" s="120">
        <v>199</v>
      </c>
      <c r="B204" s="130" t="s">
        <v>326</v>
      </c>
      <c r="C204" s="130" t="s">
        <v>6</v>
      </c>
      <c r="D204" s="131" t="s">
        <v>327</v>
      </c>
      <c r="E204" s="130" t="s">
        <v>269</v>
      </c>
      <c r="F204" s="130"/>
      <c r="G204" s="134"/>
      <c r="H204" s="134"/>
      <c r="I204" s="134"/>
      <c r="J204" s="134"/>
      <c r="K204" s="145"/>
      <c r="L204" s="145"/>
      <c r="M204" s="145"/>
    </row>
    <row r="205" spans="1:13" x14ac:dyDescent="0.2">
      <c r="A205" s="120">
        <v>200</v>
      </c>
      <c r="B205" s="120" t="s">
        <v>5</v>
      </c>
      <c r="C205" s="120" t="s">
        <v>6</v>
      </c>
      <c r="D205" s="147" t="s">
        <v>7</v>
      </c>
      <c r="E205" s="120" t="s">
        <v>8</v>
      </c>
      <c r="F205" s="120"/>
      <c r="G205" s="145"/>
      <c r="H205" s="145"/>
      <c r="I205" s="120"/>
      <c r="J205" s="120"/>
      <c r="K205" s="145"/>
      <c r="L205" s="145"/>
      <c r="M205" s="145"/>
    </row>
    <row r="206" spans="1:13" x14ac:dyDescent="0.2">
      <c r="A206" s="120">
        <v>201</v>
      </c>
      <c r="B206" s="120" t="s">
        <v>9</v>
      </c>
      <c r="C206" s="120" t="s">
        <v>18</v>
      </c>
      <c r="D206" s="147" t="s">
        <v>10</v>
      </c>
      <c r="E206" s="120" t="s">
        <v>8</v>
      </c>
      <c r="F206" s="120"/>
      <c r="G206" s="145"/>
      <c r="H206" s="145"/>
      <c r="I206" s="120"/>
      <c r="J206" s="120"/>
      <c r="K206" s="145"/>
      <c r="L206" s="145"/>
      <c r="M206" s="145"/>
    </row>
    <row r="207" spans="1:13" x14ac:dyDescent="0.2">
      <c r="A207" s="120">
        <v>202</v>
      </c>
      <c r="B207" s="120" t="s">
        <v>11</v>
      </c>
      <c r="C207" s="120" t="s">
        <v>6</v>
      </c>
      <c r="D207" s="147" t="s">
        <v>12</v>
      </c>
      <c r="E207" s="120" t="s">
        <v>8</v>
      </c>
      <c r="F207" s="120"/>
      <c r="G207" s="145"/>
      <c r="H207" s="145"/>
      <c r="I207" s="120"/>
      <c r="J207" s="120"/>
      <c r="K207" s="145"/>
      <c r="L207" s="145"/>
      <c r="M207" s="145"/>
    </row>
    <row r="208" spans="1:13" x14ac:dyDescent="0.2">
      <c r="A208" s="120">
        <v>203</v>
      </c>
      <c r="B208" s="120" t="s">
        <v>13</v>
      </c>
      <c r="C208" s="120"/>
      <c r="D208" s="147"/>
      <c r="E208" s="120" t="s">
        <v>14</v>
      </c>
      <c r="F208" s="120"/>
      <c r="G208" s="145"/>
      <c r="H208" s="145"/>
      <c r="I208" s="120"/>
      <c r="J208" s="120"/>
      <c r="K208" s="145"/>
      <c r="L208" s="145"/>
      <c r="M208" s="145"/>
    </row>
    <row r="209" spans="1:13" x14ac:dyDescent="0.2">
      <c r="A209" s="120">
        <v>204</v>
      </c>
      <c r="B209" s="120" t="s">
        <v>15</v>
      </c>
      <c r="C209" s="120"/>
      <c r="D209" s="147"/>
      <c r="E209" s="120" t="s">
        <v>14</v>
      </c>
      <c r="F209" s="120"/>
      <c r="G209" s="145"/>
      <c r="H209" s="145"/>
      <c r="I209" s="120"/>
      <c r="J209" s="120"/>
      <c r="K209" s="145"/>
      <c r="L209" s="145"/>
      <c r="M209" s="145"/>
    </row>
    <row r="210" spans="1:13" x14ac:dyDescent="0.2">
      <c r="A210" s="120">
        <v>205</v>
      </c>
      <c r="B210" s="120" t="s">
        <v>16</v>
      </c>
      <c r="C210" s="120"/>
      <c r="D210" s="147"/>
      <c r="E210" s="120" t="s">
        <v>14</v>
      </c>
      <c r="F210" s="120"/>
      <c r="G210" s="145"/>
      <c r="H210" s="145"/>
      <c r="I210" s="120"/>
      <c r="J210" s="120"/>
      <c r="K210" s="145"/>
      <c r="L210" s="145"/>
      <c r="M210" s="145"/>
    </row>
    <row r="211" spans="1:13" x14ac:dyDescent="0.2">
      <c r="A211" s="120">
        <v>206</v>
      </c>
      <c r="B211" s="149" t="s">
        <v>328</v>
      </c>
      <c r="C211" s="121" t="s">
        <v>6</v>
      </c>
      <c r="D211" s="150" t="s">
        <v>329</v>
      </c>
      <c r="E211" s="121" t="s">
        <v>330</v>
      </c>
      <c r="F211" s="120"/>
      <c r="G211" s="145"/>
      <c r="H211" s="145"/>
      <c r="I211" s="120"/>
      <c r="J211" s="120"/>
      <c r="K211" s="145"/>
      <c r="L211" s="145"/>
      <c r="M211" s="145"/>
    </row>
    <row r="212" spans="1:13" x14ac:dyDescent="0.2">
      <c r="A212" s="120">
        <v>207</v>
      </c>
      <c r="B212" s="149" t="s">
        <v>331</v>
      </c>
      <c r="C212" s="121" t="s">
        <v>6</v>
      </c>
      <c r="D212" s="150" t="s">
        <v>332</v>
      </c>
      <c r="E212" s="121" t="s">
        <v>330</v>
      </c>
      <c r="F212" s="120"/>
      <c r="G212" s="145"/>
      <c r="H212" s="145"/>
      <c r="I212" s="120"/>
      <c r="J212" s="120"/>
      <c r="K212" s="145"/>
      <c r="L212" s="145"/>
      <c r="M212" s="145"/>
    </row>
    <row r="213" spans="1:13" x14ac:dyDescent="0.2">
      <c r="A213" s="120">
        <v>208</v>
      </c>
      <c r="B213" s="149" t="s">
        <v>333</v>
      </c>
      <c r="C213" s="121" t="s">
        <v>6</v>
      </c>
      <c r="D213" s="150" t="s">
        <v>334</v>
      </c>
      <c r="E213" s="121" t="s">
        <v>330</v>
      </c>
      <c r="F213" s="120"/>
      <c r="G213" s="145"/>
      <c r="H213" s="145"/>
      <c r="I213" s="120"/>
      <c r="J213" s="120"/>
      <c r="K213" s="145"/>
      <c r="L213" s="145"/>
      <c r="M213" s="145"/>
    </row>
    <row r="214" spans="1:13" x14ac:dyDescent="0.2">
      <c r="A214" s="120">
        <v>209</v>
      </c>
      <c r="B214" s="149" t="s">
        <v>335</v>
      </c>
      <c r="C214" s="121" t="s">
        <v>6</v>
      </c>
      <c r="D214" s="150" t="s">
        <v>336</v>
      </c>
      <c r="E214" s="121" t="s">
        <v>330</v>
      </c>
      <c r="F214" s="120"/>
      <c r="G214" s="145"/>
      <c r="H214" s="145"/>
      <c r="I214" s="120"/>
      <c r="J214" s="120"/>
      <c r="K214" s="145"/>
      <c r="L214" s="145"/>
      <c r="M214" s="145"/>
    </row>
    <row r="215" spans="1:13" x14ac:dyDescent="0.2">
      <c r="A215" s="120">
        <v>210</v>
      </c>
      <c r="B215" s="149" t="s">
        <v>337</v>
      </c>
      <c r="C215" s="121" t="s">
        <v>6</v>
      </c>
      <c r="D215" s="150" t="s">
        <v>338</v>
      </c>
      <c r="E215" s="121" t="s">
        <v>330</v>
      </c>
      <c r="F215" s="120"/>
      <c r="G215" s="145"/>
      <c r="H215" s="145"/>
      <c r="I215" s="120"/>
      <c r="J215" s="120"/>
      <c r="K215" s="145"/>
      <c r="L215" s="145"/>
      <c r="M215" s="145"/>
    </row>
    <row r="216" spans="1:13" x14ac:dyDescent="0.2">
      <c r="A216" s="120">
        <v>211</v>
      </c>
      <c r="B216" s="149" t="s">
        <v>339</v>
      </c>
      <c r="C216" s="121" t="s">
        <v>6</v>
      </c>
      <c r="D216" s="150" t="s">
        <v>340</v>
      </c>
      <c r="E216" s="121" t="s">
        <v>330</v>
      </c>
      <c r="F216" s="120"/>
      <c r="G216" s="145"/>
      <c r="H216" s="145"/>
      <c r="I216" s="120"/>
      <c r="J216" s="120"/>
      <c r="K216" s="145"/>
      <c r="L216" s="145"/>
      <c r="M216" s="145"/>
    </row>
    <row r="217" spans="1:13" x14ac:dyDescent="0.2">
      <c r="A217" s="120">
        <v>212</v>
      </c>
      <c r="B217" s="149" t="s">
        <v>341</v>
      </c>
      <c r="C217" s="121" t="s">
        <v>6</v>
      </c>
      <c r="D217" s="150" t="s">
        <v>342</v>
      </c>
      <c r="E217" s="121" t="s">
        <v>330</v>
      </c>
      <c r="F217" s="120"/>
      <c r="G217" s="145"/>
      <c r="H217" s="145"/>
      <c r="I217" s="120"/>
      <c r="J217" s="120"/>
      <c r="K217" s="145"/>
      <c r="L217" s="145"/>
      <c r="M217" s="145"/>
    </row>
    <row r="218" spans="1:13" x14ac:dyDescent="0.2">
      <c r="A218" s="120">
        <v>213</v>
      </c>
      <c r="B218" s="149" t="s">
        <v>343</v>
      </c>
      <c r="C218" s="121" t="s">
        <v>6</v>
      </c>
      <c r="D218" s="150" t="s">
        <v>344</v>
      </c>
      <c r="E218" s="121" t="s">
        <v>330</v>
      </c>
      <c r="F218" s="120"/>
      <c r="G218" s="145"/>
      <c r="H218" s="145"/>
      <c r="I218" s="120"/>
      <c r="J218" s="120"/>
      <c r="K218" s="145"/>
      <c r="L218" s="145"/>
      <c r="M218" s="145"/>
    </row>
    <row r="219" spans="1:13" x14ac:dyDescent="0.2">
      <c r="A219" s="120">
        <v>214</v>
      </c>
      <c r="B219" s="149" t="s">
        <v>345</v>
      </c>
      <c r="C219" s="121" t="s">
        <v>6</v>
      </c>
      <c r="D219" s="150" t="s">
        <v>346</v>
      </c>
      <c r="E219" s="121" t="s">
        <v>330</v>
      </c>
      <c r="F219" s="120"/>
      <c r="G219" s="145"/>
      <c r="H219" s="145"/>
      <c r="I219" s="120"/>
      <c r="J219" s="120"/>
      <c r="K219" s="145"/>
      <c r="L219" s="145"/>
      <c r="M219" s="145"/>
    </row>
    <row r="220" spans="1:13" x14ac:dyDescent="0.2">
      <c r="A220" s="120">
        <v>215</v>
      </c>
      <c r="B220" s="149" t="s">
        <v>347</v>
      </c>
      <c r="C220" s="121" t="s">
        <v>6</v>
      </c>
      <c r="D220" s="150" t="s">
        <v>348</v>
      </c>
      <c r="E220" s="121" t="s">
        <v>330</v>
      </c>
      <c r="F220" s="120"/>
      <c r="G220" s="145"/>
      <c r="H220" s="145"/>
      <c r="I220" s="120"/>
      <c r="J220" s="120"/>
      <c r="K220" s="145"/>
      <c r="L220" s="145"/>
      <c r="M220" s="145"/>
    </row>
    <row r="221" spans="1:13" x14ac:dyDescent="0.2">
      <c r="A221" s="120">
        <v>216</v>
      </c>
      <c r="B221" s="149" t="s">
        <v>349</v>
      </c>
      <c r="C221" s="121" t="s">
        <v>6</v>
      </c>
      <c r="D221" s="150" t="s">
        <v>350</v>
      </c>
      <c r="E221" s="121" t="s">
        <v>330</v>
      </c>
      <c r="F221" s="120"/>
      <c r="G221" s="145"/>
      <c r="H221" s="145"/>
      <c r="I221" s="120"/>
      <c r="J221" s="120"/>
      <c r="K221" s="145"/>
      <c r="L221" s="145"/>
      <c r="M221" s="145"/>
    </row>
    <row r="222" spans="1:13" x14ac:dyDescent="0.2">
      <c r="A222" s="120">
        <v>217</v>
      </c>
      <c r="B222" s="149" t="s">
        <v>351</v>
      </c>
      <c r="C222" s="121" t="s">
        <v>6</v>
      </c>
      <c r="D222" s="150" t="s">
        <v>352</v>
      </c>
      <c r="E222" s="121" t="s">
        <v>330</v>
      </c>
      <c r="F222" s="120"/>
      <c r="G222" s="145"/>
      <c r="H222" s="145"/>
      <c r="I222" s="120"/>
      <c r="J222" s="120"/>
      <c r="K222" s="145"/>
      <c r="L222" s="145"/>
      <c r="M222" s="145"/>
    </row>
    <row r="223" spans="1:13" x14ac:dyDescent="0.2">
      <c r="A223" s="120">
        <v>218</v>
      </c>
      <c r="B223" s="149" t="s">
        <v>353</v>
      </c>
      <c r="C223" s="121" t="s">
        <v>6</v>
      </c>
      <c r="D223" s="150" t="s">
        <v>354</v>
      </c>
      <c r="E223" s="121" t="s">
        <v>330</v>
      </c>
      <c r="F223" s="120"/>
      <c r="G223" s="145"/>
      <c r="H223" s="145"/>
      <c r="I223" s="120"/>
      <c r="J223" s="120"/>
      <c r="K223" s="145"/>
      <c r="L223" s="145"/>
      <c r="M223" s="145"/>
    </row>
    <row r="224" spans="1:13" x14ac:dyDescent="0.2">
      <c r="A224" s="120">
        <v>219</v>
      </c>
      <c r="B224" s="149" t="s">
        <v>355</v>
      </c>
      <c r="C224" s="121" t="s">
        <v>6</v>
      </c>
      <c r="D224" s="150" t="s">
        <v>356</v>
      </c>
      <c r="E224" s="121" t="s">
        <v>330</v>
      </c>
      <c r="F224" s="120"/>
      <c r="G224" s="145"/>
      <c r="H224" s="145"/>
      <c r="I224" s="120"/>
      <c r="J224" s="120"/>
      <c r="K224" s="145"/>
      <c r="L224" s="145"/>
      <c r="M224" s="145"/>
    </row>
    <row r="225" spans="1:13" x14ac:dyDescent="0.2">
      <c r="A225" s="120">
        <v>220</v>
      </c>
      <c r="B225" s="149" t="s">
        <v>357</v>
      </c>
      <c r="C225" s="121" t="s">
        <v>6</v>
      </c>
      <c r="D225" s="150" t="s">
        <v>358</v>
      </c>
      <c r="E225" s="121" t="s">
        <v>330</v>
      </c>
      <c r="F225" s="120"/>
      <c r="G225" s="145"/>
      <c r="H225" s="145"/>
      <c r="I225" s="120"/>
      <c r="J225" s="120"/>
      <c r="K225" s="145"/>
      <c r="L225" s="145"/>
      <c r="M225" s="145"/>
    </row>
    <row r="226" spans="1:13" x14ac:dyDescent="0.2">
      <c r="A226" s="120">
        <v>221</v>
      </c>
      <c r="B226" s="149" t="s">
        <v>359</v>
      </c>
      <c r="C226" s="121" t="s">
        <v>6</v>
      </c>
      <c r="D226" s="150" t="s">
        <v>360</v>
      </c>
      <c r="E226" s="121" t="s">
        <v>330</v>
      </c>
      <c r="F226" s="120"/>
      <c r="G226" s="145"/>
      <c r="H226" s="145"/>
      <c r="I226" s="120"/>
      <c r="J226" s="120"/>
      <c r="K226" s="145"/>
      <c r="L226" s="145"/>
      <c r="M226" s="145"/>
    </row>
    <row r="227" spans="1:13" x14ac:dyDescent="0.2">
      <c r="A227" s="120">
        <v>222</v>
      </c>
      <c r="B227" s="149" t="s">
        <v>361</v>
      </c>
      <c r="C227" s="121" t="s">
        <v>6</v>
      </c>
      <c r="D227" s="150" t="s">
        <v>362</v>
      </c>
      <c r="E227" s="121" t="s">
        <v>330</v>
      </c>
      <c r="F227" s="120"/>
      <c r="G227" s="145"/>
      <c r="H227" s="145"/>
      <c r="I227" s="120"/>
      <c r="J227" s="120"/>
      <c r="K227" s="145"/>
      <c r="L227" s="145"/>
      <c r="M227" s="145"/>
    </row>
    <row r="228" spans="1:13" x14ac:dyDescent="0.2">
      <c r="A228" s="120">
        <v>223</v>
      </c>
      <c r="B228" s="149" t="s">
        <v>363</v>
      </c>
      <c r="C228" s="121" t="s">
        <v>6</v>
      </c>
      <c r="D228" s="150" t="s">
        <v>364</v>
      </c>
      <c r="E228" s="121" t="s">
        <v>330</v>
      </c>
      <c r="F228" s="120"/>
      <c r="G228" s="145"/>
      <c r="H228" s="145"/>
      <c r="I228" s="120"/>
      <c r="J228" s="120"/>
      <c r="K228" s="145"/>
      <c r="L228" s="145"/>
      <c r="M228" s="145"/>
    </row>
    <row r="229" spans="1:13" x14ac:dyDescent="0.2">
      <c r="A229" s="120">
        <v>224</v>
      </c>
      <c r="B229" s="149" t="s">
        <v>365</v>
      </c>
      <c r="C229" s="121" t="s">
        <v>6</v>
      </c>
      <c r="D229" s="150" t="s">
        <v>364</v>
      </c>
      <c r="E229" s="121" t="s">
        <v>330</v>
      </c>
      <c r="F229" s="120"/>
      <c r="G229" s="145"/>
      <c r="H229" s="145"/>
      <c r="I229" s="120"/>
      <c r="J229" s="120"/>
      <c r="K229" s="145"/>
      <c r="L229" s="145"/>
      <c r="M229" s="145"/>
    </row>
    <row r="230" spans="1:13" x14ac:dyDescent="0.2">
      <c r="A230" s="120">
        <v>225</v>
      </c>
      <c r="B230" s="149" t="s">
        <v>366</v>
      </c>
      <c r="C230" s="121" t="s">
        <v>6</v>
      </c>
      <c r="D230" s="150" t="s">
        <v>367</v>
      </c>
      <c r="E230" s="121" t="s">
        <v>330</v>
      </c>
      <c r="F230" s="120"/>
      <c r="G230" s="145"/>
      <c r="H230" s="145"/>
      <c r="I230" s="120"/>
      <c r="J230" s="120"/>
      <c r="K230" s="145"/>
      <c r="L230" s="145"/>
      <c r="M230" s="145"/>
    </row>
    <row r="231" spans="1:13" x14ac:dyDescent="0.2">
      <c r="A231" s="120">
        <v>226</v>
      </c>
      <c r="B231" s="149" t="s">
        <v>368</v>
      </c>
      <c r="C231" s="121" t="s">
        <v>6</v>
      </c>
      <c r="D231" s="150" t="s">
        <v>329</v>
      </c>
      <c r="E231" s="121" t="s">
        <v>330</v>
      </c>
      <c r="F231" s="120"/>
      <c r="G231" s="145"/>
      <c r="H231" s="145"/>
      <c r="I231" s="120"/>
      <c r="J231" s="120"/>
      <c r="K231" s="145"/>
      <c r="L231" s="145"/>
      <c r="M231" s="145"/>
    </row>
    <row r="232" spans="1:13" x14ac:dyDescent="0.2">
      <c r="A232" s="120">
        <v>227</v>
      </c>
      <c r="B232" s="149" t="s">
        <v>369</v>
      </c>
      <c r="C232" s="121" t="s">
        <v>6</v>
      </c>
      <c r="D232" s="150" t="s">
        <v>329</v>
      </c>
      <c r="E232" s="121" t="s">
        <v>330</v>
      </c>
      <c r="F232" s="120"/>
      <c r="G232" s="145"/>
      <c r="H232" s="145"/>
      <c r="I232" s="120"/>
      <c r="J232" s="120"/>
      <c r="K232" s="145"/>
      <c r="L232" s="145"/>
      <c r="M232" s="145"/>
    </row>
    <row r="233" spans="1:13" x14ac:dyDescent="0.2">
      <c r="A233" s="120">
        <v>228</v>
      </c>
      <c r="B233" s="149" t="s">
        <v>370</v>
      </c>
      <c r="C233" s="121" t="s">
        <v>6</v>
      </c>
      <c r="D233" s="150" t="s">
        <v>371</v>
      </c>
      <c r="E233" s="121" t="s">
        <v>330</v>
      </c>
      <c r="F233" s="120"/>
      <c r="G233" s="145"/>
      <c r="H233" s="145"/>
      <c r="I233" s="120"/>
      <c r="J233" s="120"/>
      <c r="K233" s="145"/>
      <c r="L233" s="145"/>
      <c r="M233" s="145"/>
    </row>
    <row r="234" spans="1:13" x14ac:dyDescent="0.2">
      <c r="A234" s="120">
        <v>229</v>
      </c>
      <c r="B234" s="149" t="s">
        <v>372</v>
      </c>
      <c r="C234" s="121" t="s">
        <v>6</v>
      </c>
      <c r="D234" s="150" t="s">
        <v>373</v>
      </c>
      <c r="E234" s="121" t="s">
        <v>330</v>
      </c>
      <c r="F234" s="120"/>
      <c r="G234" s="145"/>
      <c r="H234" s="145"/>
      <c r="I234" s="120"/>
      <c r="J234" s="120"/>
      <c r="K234" s="145"/>
      <c r="L234" s="145"/>
      <c r="M234" s="145"/>
    </row>
    <row r="235" spans="1:13" x14ac:dyDescent="0.2">
      <c r="A235" s="120">
        <v>230</v>
      </c>
      <c r="B235" s="149" t="s">
        <v>374</v>
      </c>
      <c r="C235" s="121" t="s">
        <v>6</v>
      </c>
      <c r="D235" s="150" t="s">
        <v>375</v>
      </c>
      <c r="E235" s="121" t="s">
        <v>330</v>
      </c>
      <c r="F235" s="120"/>
      <c r="G235" s="145"/>
      <c r="H235" s="145"/>
      <c r="I235" s="120"/>
      <c r="J235" s="120"/>
      <c r="K235" s="145"/>
      <c r="L235" s="145"/>
      <c r="M235" s="145"/>
    </row>
    <row r="236" spans="1:13" x14ac:dyDescent="0.2">
      <c r="A236" s="120">
        <v>231</v>
      </c>
      <c r="B236" s="149" t="s">
        <v>376</v>
      </c>
      <c r="C236" s="121" t="s">
        <v>6</v>
      </c>
      <c r="D236" s="150" t="s">
        <v>377</v>
      </c>
      <c r="E236" s="121" t="s">
        <v>330</v>
      </c>
      <c r="F236" s="120"/>
      <c r="G236" s="145"/>
      <c r="H236" s="145"/>
      <c r="I236" s="120"/>
      <c r="J236" s="120"/>
      <c r="K236" s="145"/>
      <c r="L236" s="145"/>
      <c r="M236" s="145"/>
    </row>
    <row r="237" spans="1:13" x14ac:dyDescent="0.2">
      <c r="A237" s="120">
        <v>232</v>
      </c>
      <c r="B237" s="149" t="s">
        <v>378</v>
      </c>
      <c r="C237" s="121" t="s">
        <v>6</v>
      </c>
      <c r="D237" s="150" t="s">
        <v>379</v>
      </c>
      <c r="E237" s="121" t="s">
        <v>330</v>
      </c>
      <c r="F237" s="120"/>
      <c r="G237" s="145"/>
      <c r="H237" s="145"/>
      <c r="I237" s="120"/>
      <c r="J237" s="120"/>
      <c r="K237" s="145"/>
      <c r="L237" s="145"/>
      <c r="M237" s="145"/>
    </row>
    <row r="238" spans="1:13" x14ac:dyDescent="0.2">
      <c r="A238" s="120">
        <v>233</v>
      </c>
      <c r="B238" s="149" t="s">
        <v>380</v>
      </c>
      <c r="C238" s="121" t="s">
        <v>6</v>
      </c>
      <c r="D238" s="150" t="s">
        <v>381</v>
      </c>
      <c r="E238" s="121" t="s">
        <v>330</v>
      </c>
      <c r="F238" s="120"/>
      <c r="G238" s="145"/>
      <c r="H238" s="145"/>
      <c r="I238" s="120"/>
      <c r="J238" s="120"/>
      <c r="K238" s="145"/>
      <c r="L238" s="145"/>
      <c r="M238" s="145"/>
    </row>
    <row r="239" spans="1:13" x14ac:dyDescent="0.2">
      <c r="A239" s="120">
        <v>234</v>
      </c>
      <c r="B239" s="149" t="s">
        <v>382</v>
      </c>
      <c r="C239" s="121" t="s">
        <v>6</v>
      </c>
      <c r="D239" s="150" t="s">
        <v>383</v>
      </c>
      <c r="E239" s="121" t="s">
        <v>330</v>
      </c>
      <c r="F239" s="120"/>
      <c r="G239" s="145"/>
      <c r="H239" s="145"/>
      <c r="I239" s="120"/>
      <c r="J239" s="120"/>
      <c r="K239" s="145"/>
      <c r="L239" s="145"/>
      <c r="M239" s="145"/>
    </row>
    <row r="240" spans="1:13" x14ac:dyDescent="0.2">
      <c r="A240" s="120">
        <v>235</v>
      </c>
      <c r="B240" s="149" t="s">
        <v>384</v>
      </c>
      <c r="C240" s="121" t="s">
        <v>6</v>
      </c>
      <c r="D240" s="150" t="s">
        <v>385</v>
      </c>
      <c r="E240" s="121" t="s">
        <v>330</v>
      </c>
      <c r="F240" s="120"/>
      <c r="G240" s="145"/>
      <c r="H240" s="145"/>
      <c r="I240" s="120"/>
      <c r="J240" s="120"/>
      <c r="K240" s="145"/>
      <c r="L240" s="145"/>
      <c r="M240" s="145"/>
    </row>
    <row r="241" spans="1:13" x14ac:dyDescent="0.2">
      <c r="A241" s="120">
        <v>236</v>
      </c>
      <c r="B241" s="120" t="s">
        <v>386</v>
      </c>
      <c r="C241" s="121" t="s">
        <v>6</v>
      </c>
      <c r="D241" s="146" t="s">
        <v>387</v>
      </c>
      <c r="E241" s="121" t="s">
        <v>388</v>
      </c>
      <c r="K241" s="145"/>
      <c r="L241" s="145"/>
      <c r="M241" s="145"/>
    </row>
    <row r="242" spans="1:13" x14ac:dyDescent="0.2">
      <c r="A242" s="120">
        <v>237</v>
      </c>
      <c r="B242" s="120" t="s">
        <v>389</v>
      </c>
      <c r="C242" s="121" t="s">
        <v>6</v>
      </c>
      <c r="D242" s="146" t="s">
        <v>390</v>
      </c>
      <c r="E242" s="121" t="s">
        <v>388</v>
      </c>
      <c r="K242" s="145"/>
      <c r="L242" s="145"/>
      <c r="M242" s="145"/>
    </row>
    <row r="243" spans="1:13" x14ac:dyDescent="0.2">
      <c r="A243" s="120">
        <v>238</v>
      </c>
      <c r="B243" s="125" t="s">
        <v>391</v>
      </c>
      <c r="C243" s="121" t="s">
        <v>6</v>
      </c>
      <c r="D243" s="127" t="s">
        <v>392</v>
      </c>
      <c r="E243" s="121" t="s">
        <v>388</v>
      </c>
      <c r="K243" s="145"/>
      <c r="L243" s="145"/>
      <c r="M243" s="145"/>
    </row>
    <row r="244" spans="1:13" x14ac:dyDescent="0.2">
      <c r="A244" s="120">
        <v>239</v>
      </c>
      <c r="B244" s="121" t="s">
        <v>393</v>
      </c>
      <c r="C244" s="121" t="s">
        <v>6</v>
      </c>
      <c r="D244" s="128" t="s">
        <v>394</v>
      </c>
      <c r="E244" s="121" t="s">
        <v>388</v>
      </c>
      <c r="K244" s="145"/>
      <c r="L244" s="145"/>
      <c r="M244" s="145"/>
    </row>
    <row r="245" spans="1:13" x14ac:dyDescent="0.2">
      <c r="A245" s="120">
        <v>240</v>
      </c>
      <c r="B245" s="121" t="s">
        <v>395</v>
      </c>
      <c r="C245" s="121" t="s">
        <v>6</v>
      </c>
      <c r="D245" s="128" t="s">
        <v>396</v>
      </c>
      <c r="E245" s="121" t="s">
        <v>388</v>
      </c>
      <c r="K245" s="145"/>
      <c r="L245" s="145"/>
      <c r="M245" s="145"/>
    </row>
    <row r="246" spans="1:13" x14ac:dyDescent="0.2">
      <c r="A246" s="120">
        <v>241</v>
      </c>
      <c r="B246" s="121" t="s">
        <v>397</v>
      </c>
      <c r="C246" s="121" t="s">
        <v>6</v>
      </c>
      <c r="D246" s="128" t="s">
        <v>390</v>
      </c>
      <c r="E246" s="121" t="s">
        <v>388</v>
      </c>
      <c r="K246" s="145"/>
      <c r="L246" s="145"/>
      <c r="M246" s="145"/>
    </row>
    <row r="247" spans="1:13" x14ac:dyDescent="0.2">
      <c r="A247" s="120">
        <v>242</v>
      </c>
      <c r="B247" s="121" t="s">
        <v>398</v>
      </c>
      <c r="C247" s="121" t="s">
        <v>6</v>
      </c>
      <c r="D247" s="128" t="s">
        <v>399</v>
      </c>
      <c r="E247" s="121" t="s">
        <v>388</v>
      </c>
      <c r="K247" s="145"/>
      <c r="L247" s="145"/>
      <c r="M247" s="145"/>
    </row>
    <row r="248" spans="1:13" x14ac:dyDescent="0.2">
      <c r="A248" s="120">
        <v>243</v>
      </c>
      <c r="B248" s="121" t="s">
        <v>400</v>
      </c>
      <c r="C248" s="121" t="s">
        <v>6</v>
      </c>
      <c r="D248" s="128" t="s">
        <v>401</v>
      </c>
      <c r="E248" s="121" t="s">
        <v>388</v>
      </c>
      <c r="K248" s="145"/>
      <c r="L248" s="145"/>
      <c r="M248" s="145"/>
    </row>
    <row r="249" spans="1:13" x14ac:dyDescent="0.2">
      <c r="A249" s="120">
        <v>244</v>
      </c>
      <c r="B249" s="121" t="s">
        <v>402</v>
      </c>
      <c r="C249" s="121" t="s">
        <v>6</v>
      </c>
      <c r="D249" s="128" t="s">
        <v>401</v>
      </c>
      <c r="E249" s="121" t="s">
        <v>388</v>
      </c>
      <c r="K249" s="145"/>
      <c r="L249" s="145"/>
      <c r="M249" s="145"/>
    </row>
    <row r="250" spans="1:13" x14ac:dyDescent="0.2">
      <c r="A250" s="120">
        <v>245</v>
      </c>
      <c r="B250" s="121" t="s">
        <v>403</v>
      </c>
      <c r="C250" s="121" t="s">
        <v>6</v>
      </c>
      <c r="D250" s="128" t="s">
        <v>404</v>
      </c>
      <c r="E250" s="121" t="s">
        <v>388</v>
      </c>
      <c r="K250" s="145"/>
      <c r="L250" s="145"/>
      <c r="M250" s="145"/>
    </row>
    <row r="251" spans="1:13" x14ac:dyDescent="0.2">
      <c r="A251" s="120">
        <v>246</v>
      </c>
      <c r="B251" s="121" t="s">
        <v>405</v>
      </c>
      <c r="C251" s="121" t="s">
        <v>6</v>
      </c>
      <c r="D251" s="128" t="s">
        <v>404</v>
      </c>
      <c r="E251" s="121" t="s">
        <v>388</v>
      </c>
      <c r="K251" s="145"/>
      <c r="L251" s="145"/>
      <c r="M251" s="145"/>
    </row>
    <row r="252" spans="1:13" x14ac:dyDescent="0.2">
      <c r="A252" s="120">
        <v>247</v>
      </c>
      <c r="B252" s="121" t="s">
        <v>406</v>
      </c>
      <c r="C252" s="121" t="s">
        <v>6</v>
      </c>
      <c r="D252" s="128" t="s">
        <v>407</v>
      </c>
      <c r="E252" s="121" t="s">
        <v>388</v>
      </c>
      <c r="K252" s="145"/>
      <c r="L252" s="145"/>
      <c r="M252" s="145"/>
    </row>
    <row r="253" spans="1:13" x14ac:dyDescent="0.2">
      <c r="A253" s="120">
        <v>248</v>
      </c>
      <c r="B253" s="121" t="s">
        <v>408</v>
      </c>
      <c r="C253" s="121" t="s">
        <v>6</v>
      </c>
      <c r="D253" s="128" t="s">
        <v>407</v>
      </c>
      <c r="E253" s="121" t="s">
        <v>388</v>
      </c>
      <c r="K253" s="145"/>
      <c r="L253" s="145"/>
      <c r="M253" s="145"/>
    </row>
    <row r="254" spans="1:13" x14ac:dyDescent="0.2">
      <c r="A254" s="120">
        <v>249</v>
      </c>
      <c r="B254" s="121" t="s">
        <v>409</v>
      </c>
      <c r="C254" s="121" t="s">
        <v>6</v>
      </c>
      <c r="D254" s="128" t="s">
        <v>407</v>
      </c>
      <c r="E254" s="121" t="s">
        <v>388</v>
      </c>
      <c r="K254" s="145"/>
      <c r="L254" s="145"/>
      <c r="M254" s="145"/>
    </row>
    <row r="255" spans="1:13" x14ac:dyDescent="0.2">
      <c r="A255" s="120">
        <v>250</v>
      </c>
      <c r="B255" s="120" t="s">
        <v>5</v>
      </c>
      <c r="C255" s="120" t="s">
        <v>6</v>
      </c>
      <c r="D255" s="147" t="s">
        <v>7</v>
      </c>
      <c r="E255" s="120" t="s">
        <v>8</v>
      </c>
      <c r="K255" s="145"/>
      <c r="L255" s="145"/>
      <c r="M255" s="145"/>
    </row>
    <row r="256" spans="1:13" x14ac:dyDescent="0.2">
      <c r="A256" s="120">
        <v>251</v>
      </c>
      <c r="B256" s="120" t="s">
        <v>9</v>
      </c>
      <c r="C256" s="120" t="s">
        <v>18</v>
      </c>
      <c r="D256" s="147" t="s">
        <v>10</v>
      </c>
      <c r="E256" s="120" t="s">
        <v>8</v>
      </c>
      <c r="K256" s="145"/>
      <c r="L256" s="145"/>
      <c r="M256" s="145"/>
    </row>
    <row r="257" spans="1:13" x14ac:dyDescent="0.2">
      <c r="A257" s="120">
        <v>252</v>
      </c>
      <c r="B257" s="120" t="s">
        <v>11</v>
      </c>
      <c r="C257" s="120" t="s">
        <v>6</v>
      </c>
      <c r="D257" s="147" t="s">
        <v>12</v>
      </c>
      <c r="E257" s="120" t="s">
        <v>8</v>
      </c>
      <c r="K257" s="145"/>
      <c r="L257" s="145"/>
      <c r="M257" s="145"/>
    </row>
    <row r="258" spans="1:13" x14ac:dyDescent="0.2">
      <c r="A258" s="120">
        <v>253</v>
      </c>
      <c r="B258" s="120" t="s">
        <v>13</v>
      </c>
      <c r="C258" s="120"/>
      <c r="D258" s="147"/>
      <c r="E258" s="120" t="s">
        <v>14</v>
      </c>
      <c r="K258" s="145"/>
      <c r="L258" s="145"/>
      <c r="M258" s="145"/>
    </row>
    <row r="259" spans="1:13" x14ac:dyDescent="0.2">
      <c r="A259" s="120">
        <v>254</v>
      </c>
      <c r="B259" s="120" t="s">
        <v>15</v>
      </c>
      <c r="C259" s="120"/>
      <c r="D259" s="147"/>
      <c r="E259" s="120" t="s">
        <v>14</v>
      </c>
      <c r="K259" s="145"/>
      <c r="L259" s="145"/>
      <c r="M259" s="145"/>
    </row>
    <row r="260" spans="1:13" x14ac:dyDescent="0.2">
      <c r="A260" s="120">
        <v>255</v>
      </c>
      <c r="B260" s="120" t="s">
        <v>16</v>
      </c>
      <c r="C260" s="120"/>
      <c r="D260" s="147"/>
      <c r="E260" s="120" t="s">
        <v>14</v>
      </c>
      <c r="K260" s="145"/>
      <c r="L260" s="145"/>
      <c r="M260" s="145"/>
    </row>
    <row r="261" spans="1:13" x14ac:dyDescent="0.2">
      <c r="A261" s="120">
        <v>256</v>
      </c>
      <c r="B261" s="121" t="s">
        <v>410</v>
      </c>
      <c r="C261" s="121" t="s">
        <v>6</v>
      </c>
      <c r="D261" s="128" t="s">
        <v>411</v>
      </c>
      <c r="E261" s="121" t="s">
        <v>388</v>
      </c>
      <c r="K261" s="145"/>
      <c r="L261" s="145"/>
      <c r="M261" s="145"/>
    </row>
    <row r="262" spans="1:13" x14ac:dyDescent="0.2">
      <c r="A262" s="120">
        <v>257</v>
      </c>
      <c r="B262" s="121" t="s">
        <v>412</v>
      </c>
      <c r="C262" s="121" t="s">
        <v>6</v>
      </c>
      <c r="D262" s="128" t="s">
        <v>411</v>
      </c>
      <c r="E262" s="121" t="s">
        <v>388</v>
      </c>
      <c r="G262" s="145"/>
      <c r="H262" s="145"/>
      <c r="I262" s="120"/>
      <c r="J262" s="120"/>
      <c r="K262" s="145"/>
      <c r="L262" s="145"/>
      <c r="M262" s="145"/>
    </row>
    <row r="263" spans="1:13" x14ac:dyDescent="0.2">
      <c r="A263" s="120">
        <v>258</v>
      </c>
      <c r="B263" s="121" t="s">
        <v>413</v>
      </c>
      <c r="C263" s="121" t="s">
        <v>6</v>
      </c>
      <c r="D263" s="128" t="s">
        <v>414</v>
      </c>
      <c r="E263" s="121" t="s">
        <v>388</v>
      </c>
      <c r="G263" s="145"/>
      <c r="H263" s="145"/>
      <c r="I263" s="120"/>
      <c r="J263" s="120"/>
      <c r="K263" s="145"/>
      <c r="L263" s="145"/>
      <c r="M263" s="145"/>
    </row>
    <row r="264" spans="1:13" x14ac:dyDescent="0.2">
      <c r="A264" s="120">
        <v>259</v>
      </c>
      <c r="B264" s="121" t="s">
        <v>415</v>
      </c>
      <c r="C264" s="121" t="s">
        <v>6</v>
      </c>
      <c r="D264" s="128" t="s">
        <v>416</v>
      </c>
      <c r="E264" s="121" t="s">
        <v>388</v>
      </c>
      <c r="G264" s="145"/>
      <c r="H264" s="145"/>
      <c r="I264" s="120"/>
      <c r="J264" s="120"/>
      <c r="K264" s="145"/>
      <c r="L264" s="145"/>
      <c r="M264" s="145"/>
    </row>
    <row r="265" spans="1:13" x14ac:dyDescent="0.2">
      <c r="A265" s="120">
        <v>260</v>
      </c>
      <c r="B265" s="121" t="s">
        <v>417</v>
      </c>
      <c r="C265" s="121" t="s">
        <v>18</v>
      </c>
      <c r="D265" s="128" t="s">
        <v>404</v>
      </c>
      <c r="E265" s="121" t="s">
        <v>388</v>
      </c>
      <c r="G265" s="145"/>
      <c r="H265" s="145"/>
      <c r="I265" s="120"/>
      <c r="J265" s="120"/>
      <c r="K265" s="145"/>
      <c r="L265" s="145"/>
      <c r="M265" s="145"/>
    </row>
    <row r="266" spans="1:13" x14ac:dyDescent="0.2">
      <c r="A266" s="120">
        <v>261</v>
      </c>
      <c r="B266" s="121" t="s">
        <v>418</v>
      </c>
      <c r="C266" s="121" t="s">
        <v>18</v>
      </c>
      <c r="D266" s="128" t="s">
        <v>419</v>
      </c>
      <c r="E266" s="121" t="s">
        <v>388</v>
      </c>
      <c r="G266" s="145"/>
      <c r="H266" s="145"/>
      <c r="I266" s="120"/>
      <c r="J266" s="120"/>
      <c r="K266" s="145"/>
      <c r="L266" s="145"/>
      <c r="M266" s="145"/>
    </row>
    <row r="267" spans="1:13" x14ac:dyDescent="0.2">
      <c r="A267" s="120">
        <v>262</v>
      </c>
      <c r="B267" s="120" t="s">
        <v>420</v>
      </c>
      <c r="C267" s="121" t="s">
        <v>6</v>
      </c>
      <c r="D267" s="146" t="s">
        <v>421</v>
      </c>
      <c r="E267" s="121" t="s">
        <v>422</v>
      </c>
      <c r="F267" s="121" t="s">
        <v>423</v>
      </c>
      <c r="G267" s="145"/>
      <c r="H267" s="120"/>
      <c r="I267" s="120"/>
      <c r="J267" s="145"/>
      <c r="K267" s="145"/>
      <c r="L267" s="145"/>
    </row>
    <row r="268" spans="1:13" x14ac:dyDescent="0.2">
      <c r="A268" s="120">
        <v>263</v>
      </c>
      <c r="B268" s="120" t="s">
        <v>424</v>
      </c>
      <c r="C268" s="121" t="s">
        <v>6</v>
      </c>
      <c r="D268" s="146" t="s">
        <v>421</v>
      </c>
      <c r="E268" s="121" t="s">
        <v>422</v>
      </c>
      <c r="F268" s="121" t="s">
        <v>423</v>
      </c>
      <c r="G268" s="145"/>
      <c r="H268" s="120"/>
      <c r="I268" s="120"/>
      <c r="J268" s="145"/>
      <c r="K268" s="145"/>
      <c r="L268" s="145"/>
    </row>
    <row r="269" spans="1:13" x14ac:dyDescent="0.2">
      <c r="A269" s="120">
        <v>264</v>
      </c>
      <c r="B269" s="125" t="s">
        <v>425</v>
      </c>
      <c r="C269" s="121" t="s">
        <v>6</v>
      </c>
      <c r="D269" s="127" t="s">
        <v>421</v>
      </c>
      <c r="E269" s="121" t="s">
        <v>422</v>
      </c>
      <c r="F269" s="121" t="s">
        <v>423</v>
      </c>
      <c r="G269" s="145"/>
      <c r="H269" s="120"/>
      <c r="I269" s="120"/>
      <c r="J269" s="145"/>
      <c r="K269" s="145"/>
      <c r="L269" s="145"/>
    </row>
    <row r="270" spans="1:13" x14ac:dyDescent="0.2">
      <c r="A270" s="120">
        <v>265</v>
      </c>
      <c r="B270" s="151" t="s">
        <v>426</v>
      </c>
      <c r="C270" s="121" t="s">
        <v>6</v>
      </c>
      <c r="D270" s="128" t="s">
        <v>421</v>
      </c>
      <c r="E270" s="121" t="s">
        <v>422</v>
      </c>
      <c r="F270" s="121" t="s">
        <v>423</v>
      </c>
      <c r="G270" s="145"/>
      <c r="H270" s="120"/>
      <c r="I270" s="120"/>
      <c r="J270" s="145"/>
      <c r="K270" s="145"/>
      <c r="L270" s="145"/>
    </row>
    <row r="271" spans="1:13" x14ac:dyDescent="0.2">
      <c r="A271" s="120">
        <v>266</v>
      </c>
      <c r="B271" s="121" t="s">
        <v>427</v>
      </c>
      <c r="C271" s="121" t="s">
        <v>6</v>
      </c>
      <c r="D271" s="128" t="s">
        <v>421</v>
      </c>
      <c r="E271" s="121" t="s">
        <v>422</v>
      </c>
      <c r="F271" s="121" t="s">
        <v>423</v>
      </c>
      <c r="G271" s="145"/>
      <c r="H271" s="120"/>
      <c r="I271" s="120"/>
      <c r="J271" s="145"/>
      <c r="K271" s="145"/>
      <c r="L271" s="145"/>
    </row>
    <row r="272" spans="1:13" x14ac:dyDescent="0.2">
      <c r="A272" s="120">
        <v>267</v>
      </c>
      <c r="B272" s="121" t="s">
        <v>428</v>
      </c>
      <c r="C272" s="121" t="s">
        <v>6</v>
      </c>
      <c r="D272" s="128" t="s">
        <v>429</v>
      </c>
      <c r="E272" s="121" t="s">
        <v>422</v>
      </c>
      <c r="F272" s="121" t="s">
        <v>423</v>
      </c>
      <c r="G272" s="145"/>
      <c r="H272" s="120"/>
      <c r="I272" s="120"/>
      <c r="J272" s="145"/>
      <c r="K272" s="145"/>
      <c r="L272" s="145"/>
    </row>
    <row r="273" spans="1:12" x14ac:dyDescent="0.2">
      <c r="A273" s="120">
        <v>268</v>
      </c>
      <c r="B273" s="121" t="s">
        <v>430</v>
      </c>
      <c r="C273" s="121" t="s">
        <v>6</v>
      </c>
      <c r="D273" s="128" t="s">
        <v>429</v>
      </c>
      <c r="E273" s="121" t="s">
        <v>422</v>
      </c>
      <c r="F273" s="121" t="s">
        <v>423</v>
      </c>
      <c r="G273" s="145"/>
      <c r="H273" s="120"/>
      <c r="I273" s="120"/>
      <c r="J273" s="145"/>
      <c r="K273" s="145"/>
      <c r="L273" s="145"/>
    </row>
    <row r="274" spans="1:12" x14ac:dyDescent="0.2">
      <c r="A274" s="120">
        <v>269</v>
      </c>
      <c r="B274" s="121" t="s">
        <v>431</v>
      </c>
      <c r="C274" s="121" t="s">
        <v>6</v>
      </c>
      <c r="D274" s="128" t="s">
        <v>429</v>
      </c>
      <c r="E274" s="121" t="s">
        <v>422</v>
      </c>
      <c r="F274" s="121" t="s">
        <v>423</v>
      </c>
      <c r="G274" s="145"/>
      <c r="H274" s="120"/>
      <c r="I274" s="120"/>
      <c r="J274" s="145"/>
      <c r="K274" s="145"/>
      <c r="L274" s="145"/>
    </row>
    <row r="275" spans="1:12" x14ac:dyDescent="0.2">
      <c r="A275" s="120">
        <v>270</v>
      </c>
      <c r="B275" s="121" t="s">
        <v>432</v>
      </c>
      <c r="C275" s="121" t="s">
        <v>6</v>
      </c>
      <c r="D275" s="128" t="s">
        <v>429</v>
      </c>
      <c r="E275" s="121" t="s">
        <v>422</v>
      </c>
      <c r="F275" s="121" t="s">
        <v>423</v>
      </c>
      <c r="G275" s="145"/>
      <c r="H275" s="120"/>
      <c r="I275" s="120"/>
      <c r="J275" s="145"/>
      <c r="K275" s="145"/>
      <c r="L275" s="145"/>
    </row>
    <row r="276" spans="1:12" x14ac:dyDescent="0.2">
      <c r="A276" s="120">
        <v>271</v>
      </c>
      <c r="B276" s="121" t="s">
        <v>433</v>
      </c>
      <c r="C276" s="121" t="s">
        <v>6</v>
      </c>
      <c r="D276" s="128" t="s">
        <v>434</v>
      </c>
      <c r="E276" s="121" t="s">
        <v>422</v>
      </c>
      <c r="F276" s="121" t="s">
        <v>423</v>
      </c>
      <c r="G276" s="145"/>
      <c r="H276" s="120"/>
      <c r="I276" s="120"/>
      <c r="J276" s="145"/>
      <c r="K276" s="145"/>
      <c r="L276" s="145"/>
    </row>
    <row r="277" spans="1:12" x14ac:dyDescent="0.2">
      <c r="A277" s="120">
        <v>272</v>
      </c>
      <c r="B277" s="121" t="s">
        <v>435</v>
      </c>
      <c r="C277" s="121" t="s">
        <v>6</v>
      </c>
      <c r="D277" s="128" t="s">
        <v>434</v>
      </c>
      <c r="E277" s="121" t="s">
        <v>422</v>
      </c>
      <c r="F277" s="121" t="s">
        <v>423</v>
      </c>
      <c r="G277" s="145"/>
      <c r="H277" s="120"/>
      <c r="I277" s="120"/>
      <c r="J277" s="145"/>
      <c r="K277" s="145"/>
      <c r="L277" s="145"/>
    </row>
    <row r="278" spans="1:12" x14ac:dyDescent="0.2">
      <c r="A278" s="120">
        <v>273</v>
      </c>
      <c r="B278" s="121" t="s">
        <v>436</v>
      </c>
      <c r="C278" s="121" t="s">
        <v>6</v>
      </c>
      <c r="D278" s="128" t="s">
        <v>434</v>
      </c>
      <c r="E278" s="121" t="s">
        <v>422</v>
      </c>
      <c r="F278" s="121" t="s">
        <v>423</v>
      </c>
      <c r="G278" s="145"/>
      <c r="H278" s="120"/>
      <c r="I278" s="120"/>
      <c r="J278" s="145"/>
      <c r="K278" s="145"/>
      <c r="L278" s="145"/>
    </row>
    <row r="279" spans="1:12" x14ac:dyDescent="0.2">
      <c r="A279" s="120">
        <v>274</v>
      </c>
      <c r="B279" s="121" t="s">
        <v>437</v>
      </c>
      <c r="C279" s="121" t="s">
        <v>6</v>
      </c>
      <c r="D279" s="128" t="s">
        <v>434</v>
      </c>
      <c r="E279" s="121" t="s">
        <v>422</v>
      </c>
      <c r="F279" s="121" t="s">
        <v>423</v>
      </c>
      <c r="G279" s="145"/>
      <c r="H279" s="120"/>
      <c r="I279" s="120"/>
      <c r="J279" s="145"/>
      <c r="K279" s="145"/>
      <c r="L279" s="145"/>
    </row>
    <row r="280" spans="1:12" x14ac:dyDescent="0.2">
      <c r="A280" s="120">
        <v>275</v>
      </c>
      <c r="B280" s="121" t="s">
        <v>438</v>
      </c>
      <c r="C280" s="121" t="s">
        <v>6</v>
      </c>
      <c r="D280" s="128" t="s">
        <v>439</v>
      </c>
      <c r="E280" s="121" t="s">
        <v>422</v>
      </c>
      <c r="G280" s="145"/>
      <c r="H280" s="120"/>
      <c r="I280" s="120"/>
      <c r="J280" s="145"/>
      <c r="K280" s="145"/>
      <c r="L280" s="145"/>
    </row>
    <row r="281" spans="1:12" x14ac:dyDescent="0.2">
      <c r="A281" s="120">
        <v>276</v>
      </c>
      <c r="B281" s="121" t="s">
        <v>440</v>
      </c>
      <c r="C281" s="121" t="s">
        <v>6</v>
      </c>
      <c r="D281" s="128" t="s">
        <v>439</v>
      </c>
      <c r="E281" s="121" t="s">
        <v>422</v>
      </c>
      <c r="G281" s="145"/>
      <c r="H281" s="120"/>
      <c r="I281" s="120"/>
      <c r="J281" s="145"/>
      <c r="K281" s="145"/>
      <c r="L281" s="145"/>
    </row>
    <row r="282" spans="1:12" x14ac:dyDescent="0.2">
      <c r="A282" s="120">
        <v>277</v>
      </c>
      <c r="B282" s="121" t="s">
        <v>441</v>
      </c>
      <c r="C282" s="121" t="s">
        <v>6</v>
      </c>
      <c r="D282" s="128" t="s">
        <v>442</v>
      </c>
      <c r="E282" s="121" t="s">
        <v>422</v>
      </c>
      <c r="G282" s="145"/>
      <c r="H282" s="120"/>
      <c r="I282" s="120"/>
      <c r="J282" s="145"/>
      <c r="K282" s="145"/>
      <c r="L282" s="145"/>
    </row>
    <row r="283" spans="1:12" x14ac:dyDescent="0.2">
      <c r="A283" s="120">
        <v>278</v>
      </c>
      <c r="B283" s="121" t="s">
        <v>443</v>
      </c>
      <c r="C283" s="121" t="s">
        <v>6</v>
      </c>
      <c r="D283" s="128" t="s">
        <v>444</v>
      </c>
      <c r="E283" s="121" t="s">
        <v>422</v>
      </c>
      <c r="G283" s="145"/>
      <c r="H283" s="120"/>
      <c r="I283" s="120"/>
      <c r="J283" s="145"/>
      <c r="K283" s="145"/>
      <c r="L283" s="145"/>
    </row>
    <row r="284" spans="1:12" x14ac:dyDescent="0.2">
      <c r="A284" s="120">
        <v>279</v>
      </c>
      <c r="B284" s="121" t="s">
        <v>445</v>
      </c>
      <c r="C284" s="121" t="s">
        <v>6</v>
      </c>
      <c r="D284" s="128" t="s">
        <v>446</v>
      </c>
      <c r="E284" s="121" t="s">
        <v>422</v>
      </c>
      <c r="G284" s="145"/>
      <c r="H284" s="120"/>
      <c r="I284" s="120"/>
      <c r="J284" s="145"/>
      <c r="K284" s="145"/>
      <c r="L284" s="145"/>
    </row>
    <row r="285" spans="1:12" x14ac:dyDescent="0.2">
      <c r="A285" s="120">
        <v>280</v>
      </c>
      <c r="B285" s="121" t="s">
        <v>447</v>
      </c>
      <c r="C285" s="121" t="s">
        <v>6</v>
      </c>
      <c r="D285" s="128" t="s">
        <v>442</v>
      </c>
      <c r="E285" s="121" t="s">
        <v>422</v>
      </c>
      <c r="G285" s="145"/>
      <c r="H285" s="120"/>
      <c r="I285" s="120"/>
      <c r="J285" s="145"/>
      <c r="K285" s="145"/>
      <c r="L285" s="145"/>
    </row>
    <row r="286" spans="1:12" x14ac:dyDescent="0.2">
      <c r="A286" s="120">
        <v>281</v>
      </c>
      <c r="B286" s="121" t="s">
        <v>448</v>
      </c>
      <c r="C286" s="121" t="s">
        <v>6</v>
      </c>
      <c r="D286" s="128" t="s">
        <v>444</v>
      </c>
      <c r="E286" s="121" t="s">
        <v>422</v>
      </c>
      <c r="G286" s="145"/>
      <c r="H286" s="120"/>
      <c r="I286" s="120"/>
      <c r="J286" s="145"/>
      <c r="K286" s="145"/>
      <c r="L286" s="145"/>
    </row>
    <row r="287" spans="1:12" x14ac:dyDescent="0.2">
      <c r="A287" s="120">
        <v>282</v>
      </c>
      <c r="B287" s="121" t="s">
        <v>449</v>
      </c>
      <c r="C287" s="121" t="s">
        <v>6</v>
      </c>
      <c r="D287" s="128" t="s">
        <v>439</v>
      </c>
      <c r="E287" s="121" t="s">
        <v>422</v>
      </c>
      <c r="G287" s="145"/>
      <c r="H287" s="120"/>
      <c r="I287" s="120"/>
      <c r="J287" s="145"/>
      <c r="K287" s="145"/>
      <c r="L287" s="145"/>
    </row>
    <row r="288" spans="1:12" x14ac:dyDescent="0.2">
      <c r="A288" s="120">
        <v>283</v>
      </c>
      <c r="B288" s="121" t="s">
        <v>450</v>
      </c>
      <c r="C288" s="121" t="s">
        <v>6</v>
      </c>
      <c r="D288" s="128" t="s">
        <v>451</v>
      </c>
      <c r="E288" s="121" t="s">
        <v>422</v>
      </c>
      <c r="G288" s="145"/>
      <c r="H288" s="120"/>
      <c r="I288" s="120"/>
      <c r="J288" s="145"/>
      <c r="K288" s="145"/>
      <c r="L288" s="145"/>
    </row>
    <row r="289" spans="1:12" x14ac:dyDescent="0.2">
      <c r="A289" s="120">
        <v>284</v>
      </c>
      <c r="B289" s="121" t="s">
        <v>452</v>
      </c>
      <c r="C289" s="121" t="s">
        <v>6</v>
      </c>
      <c r="D289" s="128" t="s">
        <v>453</v>
      </c>
      <c r="E289" s="121" t="s">
        <v>422</v>
      </c>
      <c r="G289" s="145"/>
      <c r="H289" s="120"/>
      <c r="I289" s="120"/>
      <c r="J289" s="145"/>
      <c r="K289" s="145"/>
      <c r="L289" s="145"/>
    </row>
    <row r="290" spans="1:12" x14ac:dyDescent="0.2">
      <c r="A290" s="120">
        <v>285</v>
      </c>
      <c r="B290" s="121" t="s">
        <v>454</v>
      </c>
      <c r="C290" s="121" t="s">
        <v>6</v>
      </c>
      <c r="D290" s="128" t="s">
        <v>453</v>
      </c>
      <c r="E290" s="121" t="s">
        <v>422</v>
      </c>
      <c r="G290" s="145"/>
      <c r="H290" s="120"/>
      <c r="I290" s="120"/>
      <c r="J290" s="145"/>
      <c r="K290" s="145"/>
      <c r="L290" s="145"/>
    </row>
    <row r="291" spans="1:12" x14ac:dyDescent="0.2">
      <c r="A291" s="120">
        <v>286</v>
      </c>
      <c r="B291" s="121" t="s">
        <v>455</v>
      </c>
      <c r="C291" s="121" t="s">
        <v>6</v>
      </c>
      <c r="D291" s="128" t="s">
        <v>456</v>
      </c>
      <c r="E291" s="121" t="s">
        <v>422</v>
      </c>
      <c r="H291" s="121"/>
      <c r="J291" s="126"/>
    </row>
    <row r="292" spans="1:12" x14ac:dyDescent="0.2">
      <c r="A292" s="120">
        <v>287</v>
      </c>
      <c r="B292" s="121" t="s">
        <v>457</v>
      </c>
      <c r="C292" s="121" t="s">
        <v>6</v>
      </c>
      <c r="D292" s="128" t="s">
        <v>453</v>
      </c>
      <c r="E292" s="121" t="s">
        <v>422</v>
      </c>
      <c r="H292" s="121"/>
      <c r="J292" s="126"/>
    </row>
    <row r="293" spans="1:12" x14ac:dyDescent="0.2">
      <c r="A293" s="120">
        <v>288</v>
      </c>
      <c r="B293" s="121" t="s">
        <v>458</v>
      </c>
      <c r="C293" s="121" t="s">
        <v>6</v>
      </c>
      <c r="D293" s="128" t="s">
        <v>459</v>
      </c>
      <c r="E293" s="121" t="s">
        <v>422</v>
      </c>
      <c r="H293" s="121"/>
      <c r="J293" s="126"/>
    </row>
    <row r="294" spans="1:12" x14ac:dyDescent="0.2">
      <c r="A294" s="120">
        <v>289</v>
      </c>
      <c r="B294" s="121" t="s">
        <v>460</v>
      </c>
      <c r="C294" s="121" t="s">
        <v>6</v>
      </c>
      <c r="D294" s="128" t="s">
        <v>461</v>
      </c>
      <c r="E294" s="121" t="s">
        <v>422</v>
      </c>
      <c r="H294" s="121"/>
      <c r="J294" s="126"/>
    </row>
    <row r="295" spans="1:12" x14ac:dyDescent="0.2">
      <c r="A295" s="120">
        <v>290</v>
      </c>
      <c r="B295" s="121" t="s">
        <v>462</v>
      </c>
      <c r="C295" s="121" t="s">
        <v>6</v>
      </c>
      <c r="D295" s="128" t="s">
        <v>461</v>
      </c>
      <c r="E295" s="121" t="s">
        <v>422</v>
      </c>
      <c r="H295" s="121"/>
      <c r="J295" s="126"/>
    </row>
    <row r="296" spans="1:12" x14ac:dyDescent="0.2">
      <c r="A296" s="120">
        <v>291</v>
      </c>
      <c r="B296" s="121" t="s">
        <v>463</v>
      </c>
      <c r="C296" s="121" t="s">
        <v>6</v>
      </c>
      <c r="D296" s="128" t="s">
        <v>464</v>
      </c>
      <c r="E296" s="121" t="s">
        <v>422</v>
      </c>
      <c r="H296" s="121"/>
      <c r="J296" s="126"/>
    </row>
    <row r="297" spans="1:12" x14ac:dyDescent="0.2">
      <c r="A297" s="120">
        <v>292</v>
      </c>
      <c r="B297" s="125" t="s">
        <v>465</v>
      </c>
      <c r="C297" s="152" t="s">
        <v>6</v>
      </c>
      <c r="D297" s="138" t="s">
        <v>466</v>
      </c>
      <c r="E297" s="121" t="s">
        <v>467</v>
      </c>
      <c r="F297" s="125"/>
      <c r="G297" s="153"/>
      <c r="H297" s="140"/>
      <c r="I297" s="126"/>
      <c r="J297" s="126"/>
    </row>
    <row r="298" spans="1:12" x14ac:dyDescent="0.2">
      <c r="A298" s="120">
        <v>293</v>
      </c>
      <c r="B298" s="125" t="s">
        <v>468</v>
      </c>
      <c r="C298" s="152" t="s">
        <v>6</v>
      </c>
      <c r="D298" s="138" t="s">
        <v>466</v>
      </c>
      <c r="E298" s="121" t="s">
        <v>467</v>
      </c>
      <c r="F298" s="125"/>
      <c r="G298" s="153"/>
      <c r="H298" s="140"/>
      <c r="I298" s="126"/>
    </row>
    <row r="299" spans="1:12" x14ac:dyDescent="0.2">
      <c r="A299" s="120">
        <v>294</v>
      </c>
      <c r="B299" s="125" t="s">
        <v>469</v>
      </c>
      <c r="C299" s="152" t="s">
        <v>6</v>
      </c>
      <c r="D299" s="138" t="s">
        <v>470</v>
      </c>
      <c r="E299" s="121" t="s">
        <v>467</v>
      </c>
      <c r="F299" s="125"/>
      <c r="G299" s="153"/>
      <c r="H299" s="140"/>
      <c r="I299" s="126"/>
    </row>
    <row r="300" spans="1:12" x14ac:dyDescent="0.2">
      <c r="A300" s="120">
        <v>295</v>
      </c>
      <c r="B300" s="125" t="s">
        <v>471</v>
      </c>
      <c r="C300" s="152" t="s">
        <v>6</v>
      </c>
      <c r="D300" s="127" t="s">
        <v>471</v>
      </c>
      <c r="E300" s="121" t="s">
        <v>467</v>
      </c>
      <c r="F300" s="125"/>
      <c r="G300" s="153"/>
      <c r="H300" s="123"/>
      <c r="I300" s="126"/>
    </row>
    <row r="301" spans="1:12" x14ac:dyDescent="0.2">
      <c r="A301" s="120">
        <v>296</v>
      </c>
      <c r="B301" s="125" t="s">
        <v>472</v>
      </c>
      <c r="C301" s="152" t="s">
        <v>6</v>
      </c>
      <c r="D301" s="127" t="s">
        <v>472</v>
      </c>
      <c r="E301" s="121" t="s">
        <v>467</v>
      </c>
      <c r="F301" s="125"/>
      <c r="G301" s="153"/>
      <c r="H301" s="123"/>
      <c r="I301" s="126"/>
    </row>
    <row r="302" spans="1:12" x14ac:dyDescent="0.2">
      <c r="A302" s="120">
        <v>297</v>
      </c>
      <c r="B302" s="125" t="s">
        <v>473</v>
      </c>
      <c r="C302" s="152" t="s">
        <v>6</v>
      </c>
      <c r="D302" s="154" t="s">
        <v>474</v>
      </c>
      <c r="E302" s="121" t="s">
        <v>467</v>
      </c>
      <c r="F302" s="125"/>
      <c r="G302" s="153"/>
      <c r="H302" s="155"/>
      <c r="I302" s="126"/>
    </row>
    <row r="303" spans="1:12" x14ac:dyDescent="0.2">
      <c r="A303" s="120">
        <v>298</v>
      </c>
      <c r="B303" s="125" t="s">
        <v>475</v>
      </c>
      <c r="C303" s="152" t="s">
        <v>6</v>
      </c>
      <c r="D303" s="156" t="s">
        <v>476</v>
      </c>
      <c r="E303" s="121" t="s">
        <v>467</v>
      </c>
      <c r="F303" s="125"/>
      <c r="G303" s="153"/>
      <c r="H303" s="157"/>
      <c r="I303" s="126"/>
    </row>
    <row r="304" spans="1:12" x14ac:dyDescent="0.2">
      <c r="A304" s="120">
        <v>299</v>
      </c>
      <c r="B304" s="125" t="s">
        <v>477</v>
      </c>
      <c r="C304" s="152" t="s">
        <v>6</v>
      </c>
      <c r="D304" s="156" t="s">
        <v>478</v>
      </c>
      <c r="E304" s="121" t="s">
        <v>467</v>
      </c>
      <c r="F304" s="125"/>
      <c r="G304" s="153"/>
      <c r="H304" s="157"/>
      <c r="I304" s="126"/>
    </row>
    <row r="305" spans="1:9" x14ac:dyDescent="0.2">
      <c r="A305" s="120">
        <v>300</v>
      </c>
      <c r="B305" s="121" t="s">
        <v>5</v>
      </c>
      <c r="C305" s="121" t="s">
        <v>6</v>
      </c>
      <c r="D305" s="122" t="s">
        <v>7</v>
      </c>
      <c r="E305" s="121" t="s">
        <v>467</v>
      </c>
      <c r="F305" s="125"/>
      <c r="G305" s="153"/>
      <c r="H305" s="157"/>
      <c r="I305" s="126"/>
    </row>
    <row r="306" spans="1:9" x14ac:dyDescent="0.2">
      <c r="A306" s="120">
        <v>301</v>
      </c>
      <c r="B306" s="121" t="s">
        <v>9</v>
      </c>
      <c r="C306" s="121" t="s">
        <v>18</v>
      </c>
      <c r="D306" s="122" t="s">
        <v>10</v>
      </c>
      <c r="E306" s="121" t="s">
        <v>467</v>
      </c>
      <c r="F306" s="125"/>
      <c r="G306" s="153"/>
      <c r="H306" s="157"/>
      <c r="I306" s="126"/>
    </row>
    <row r="307" spans="1:9" x14ac:dyDescent="0.2">
      <c r="A307" s="120">
        <v>302</v>
      </c>
      <c r="B307" s="121" t="s">
        <v>11</v>
      </c>
      <c r="C307" s="121" t="s">
        <v>6</v>
      </c>
      <c r="D307" s="122" t="s">
        <v>12</v>
      </c>
      <c r="E307" s="121" t="s">
        <v>467</v>
      </c>
      <c r="F307" s="125"/>
      <c r="G307" s="153"/>
      <c r="H307" s="157"/>
      <c r="I307" s="126"/>
    </row>
    <row r="308" spans="1:9" x14ac:dyDescent="0.2">
      <c r="A308" s="120">
        <v>303</v>
      </c>
      <c r="B308" s="121" t="s">
        <v>13</v>
      </c>
      <c r="D308" s="122"/>
      <c r="E308" s="121" t="s">
        <v>467</v>
      </c>
      <c r="F308" s="125"/>
      <c r="G308" s="153"/>
      <c r="H308" s="157"/>
      <c r="I308" s="126"/>
    </row>
    <row r="309" spans="1:9" x14ac:dyDescent="0.2">
      <c r="A309" s="120">
        <v>304</v>
      </c>
      <c r="B309" s="121" t="s">
        <v>15</v>
      </c>
      <c r="D309" s="122"/>
      <c r="E309" s="121" t="s">
        <v>467</v>
      </c>
      <c r="F309" s="125"/>
      <c r="G309" s="153"/>
      <c r="H309" s="157"/>
      <c r="I309" s="126"/>
    </row>
    <row r="310" spans="1:9" x14ac:dyDescent="0.2">
      <c r="A310" s="120">
        <v>305</v>
      </c>
      <c r="B310" s="121" t="s">
        <v>16</v>
      </c>
      <c r="D310" s="122"/>
      <c r="E310" s="121" t="s">
        <v>467</v>
      </c>
      <c r="F310" s="125"/>
      <c r="G310" s="153"/>
      <c r="H310" s="157"/>
      <c r="I310" s="126"/>
    </row>
    <row r="311" spans="1:9" x14ac:dyDescent="0.2">
      <c r="A311" s="120">
        <v>306</v>
      </c>
      <c r="B311" s="125" t="s">
        <v>479</v>
      </c>
      <c r="C311" s="152" t="s">
        <v>6</v>
      </c>
      <c r="D311" s="156" t="s">
        <v>478</v>
      </c>
      <c r="E311" s="121" t="s">
        <v>467</v>
      </c>
      <c r="G311" s="153"/>
      <c r="H311" s="157"/>
      <c r="I311" s="126"/>
    </row>
    <row r="312" spans="1:9" x14ac:dyDescent="0.2">
      <c r="A312" s="120">
        <v>307</v>
      </c>
      <c r="B312" s="125" t="s">
        <v>480</v>
      </c>
      <c r="C312" s="152" t="s">
        <v>6</v>
      </c>
      <c r="D312" s="156" t="s">
        <v>481</v>
      </c>
      <c r="E312" s="121" t="s">
        <v>467</v>
      </c>
      <c r="G312" s="153"/>
      <c r="H312" s="157"/>
      <c r="I312" s="126"/>
    </row>
    <row r="313" spans="1:9" x14ac:dyDescent="0.2">
      <c r="A313" s="120">
        <v>308</v>
      </c>
      <c r="B313" s="125" t="s">
        <v>482</v>
      </c>
      <c r="C313" s="152" t="s">
        <v>6</v>
      </c>
      <c r="D313" s="156" t="s">
        <v>483</v>
      </c>
      <c r="E313" s="121" t="s">
        <v>467</v>
      </c>
      <c r="G313" s="153"/>
      <c r="H313" s="157"/>
      <c r="I313" s="126"/>
    </row>
    <row r="314" spans="1:9" x14ac:dyDescent="0.2">
      <c r="A314" s="120">
        <v>309</v>
      </c>
      <c r="B314" s="125" t="s">
        <v>484</v>
      </c>
      <c r="C314" s="152" t="s">
        <v>6</v>
      </c>
      <c r="D314" s="156" t="s">
        <v>483</v>
      </c>
      <c r="E314" s="121" t="s">
        <v>467</v>
      </c>
      <c r="G314" s="153"/>
      <c r="H314" s="157"/>
      <c r="I314" s="126"/>
    </row>
    <row r="315" spans="1:9" x14ac:dyDescent="0.2">
      <c r="A315" s="120">
        <v>310</v>
      </c>
      <c r="B315" s="125" t="s">
        <v>485</v>
      </c>
      <c r="C315" s="152" t="s">
        <v>6</v>
      </c>
      <c r="D315" s="156" t="s">
        <v>486</v>
      </c>
      <c r="E315" s="121" t="s">
        <v>467</v>
      </c>
      <c r="G315" s="153"/>
      <c r="H315" s="157"/>
      <c r="I315" s="126"/>
    </row>
    <row r="316" spans="1:9" x14ac:dyDescent="0.2">
      <c r="A316" s="120">
        <v>311</v>
      </c>
      <c r="B316" s="125" t="s">
        <v>487</v>
      </c>
      <c r="C316" s="152" t="s">
        <v>6</v>
      </c>
      <c r="D316" s="156" t="s">
        <v>486</v>
      </c>
      <c r="E316" s="121" t="s">
        <v>467</v>
      </c>
      <c r="G316" s="153"/>
      <c r="H316" s="123"/>
      <c r="I316" s="126"/>
    </row>
    <row r="317" spans="1:9" x14ac:dyDescent="0.2">
      <c r="A317" s="120">
        <v>312</v>
      </c>
      <c r="B317" s="125" t="s">
        <v>488</v>
      </c>
      <c r="C317" s="152" t="s">
        <v>6</v>
      </c>
      <c r="D317" s="156" t="s">
        <v>486</v>
      </c>
      <c r="E317" s="121" t="s">
        <v>467</v>
      </c>
      <c r="G317" s="153"/>
      <c r="H317" s="123"/>
      <c r="I317" s="126"/>
    </row>
    <row r="318" spans="1:9" x14ac:dyDescent="0.2">
      <c r="A318" s="120">
        <v>313</v>
      </c>
      <c r="B318" s="125" t="s">
        <v>489</v>
      </c>
      <c r="C318" s="152" t="s">
        <v>6</v>
      </c>
      <c r="D318" s="156" t="s">
        <v>490</v>
      </c>
      <c r="E318" s="121" t="s">
        <v>467</v>
      </c>
      <c r="G318" s="153"/>
      <c r="H318" s="123"/>
      <c r="I318" s="126"/>
    </row>
    <row r="319" spans="1:9" x14ac:dyDescent="0.2">
      <c r="A319" s="120">
        <v>314</v>
      </c>
      <c r="B319" s="125" t="s">
        <v>491</v>
      </c>
      <c r="C319" s="152" t="s">
        <v>6</v>
      </c>
      <c r="D319" s="156" t="s">
        <v>492</v>
      </c>
      <c r="E319" s="121" t="s">
        <v>467</v>
      </c>
      <c r="G319" s="153"/>
      <c r="H319" s="123"/>
      <c r="I319" s="126"/>
    </row>
    <row r="320" spans="1:9" x14ac:dyDescent="0.2">
      <c r="A320" s="120">
        <v>315</v>
      </c>
      <c r="B320" s="125" t="s">
        <v>493</v>
      </c>
      <c r="C320" s="152" t="s">
        <v>6</v>
      </c>
      <c r="D320" s="156" t="s">
        <v>494</v>
      </c>
      <c r="E320" s="121" t="s">
        <v>467</v>
      </c>
      <c r="G320" s="153"/>
      <c r="H320" s="123"/>
      <c r="I320" s="126"/>
    </row>
    <row r="321" spans="1:13" x14ac:dyDescent="0.2">
      <c r="A321" s="120">
        <v>316</v>
      </c>
      <c r="B321" s="125" t="s">
        <v>495</v>
      </c>
      <c r="C321" s="152" t="s">
        <v>6</v>
      </c>
      <c r="D321" s="156" t="s">
        <v>496</v>
      </c>
      <c r="E321" s="121" t="s">
        <v>467</v>
      </c>
      <c r="G321" s="153"/>
      <c r="H321" s="123"/>
      <c r="I321" s="126"/>
    </row>
    <row r="322" spans="1:13" x14ac:dyDescent="0.2">
      <c r="A322" s="120">
        <v>317</v>
      </c>
      <c r="B322" s="125" t="s">
        <v>497</v>
      </c>
      <c r="C322" s="152" t="s">
        <v>6</v>
      </c>
      <c r="D322" s="127" t="s">
        <v>471</v>
      </c>
      <c r="E322" s="121" t="s">
        <v>467</v>
      </c>
      <c r="G322" s="153"/>
      <c r="H322" s="123"/>
      <c r="I322" s="126"/>
    </row>
    <row r="323" spans="1:13" x14ac:dyDescent="0.2">
      <c r="A323" s="120">
        <v>318</v>
      </c>
      <c r="B323" s="125" t="s">
        <v>498</v>
      </c>
      <c r="C323" s="152" t="s">
        <v>6</v>
      </c>
      <c r="D323" s="127" t="s">
        <v>472</v>
      </c>
      <c r="E323" s="121" t="s">
        <v>467</v>
      </c>
      <c r="G323" s="153"/>
      <c r="H323" s="123"/>
      <c r="I323" s="126"/>
    </row>
    <row r="324" spans="1:13" x14ac:dyDescent="0.2">
      <c r="A324" s="120">
        <v>319</v>
      </c>
      <c r="B324" s="125" t="s">
        <v>499</v>
      </c>
      <c r="C324" s="152" t="s">
        <v>6</v>
      </c>
      <c r="D324" s="127" t="s">
        <v>499</v>
      </c>
      <c r="E324" s="121" t="s">
        <v>467</v>
      </c>
      <c r="G324" s="153"/>
      <c r="H324" s="123"/>
      <c r="I324" s="126"/>
    </row>
    <row r="325" spans="1:13" x14ac:dyDescent="0.2">
      <c r="A325" s="120">
        <v>320</v>
      </c>
      <c r="B325" s="125" t="s">
        <v>500</v>
      </c>
      <c r="C325" s="152" t="s">
        <v>6</v>
      </c>
      <c r="D325" s="127" t="s">
        <v>500</v>
      </c>
      <c r="E325" s="121" t="s">
        <v>467</v>
      </c>
      <c r="G325" s="153"/>
      <c r="H325" s="123"/>
      <c r="I325" s="126"/>
    </row>
    <row r="326" spans="1:13" x14ac:dyDescent="0.2">
      <c r="A326" s="120">
        <v>321</v>
      </c>
      <c r="B326" s="125" t="s">
        <v>501</v>
      </c>
      <c r="C326" s="152" t="s">
        <v>6</v>
      </c>
      <c r="D326" s="127" t="s">
        <v>501</v>
      </c>
      <c r="E326" s="121" t="s">
        <v>467</v>
      </c>
      <c r="G326" s="153"/>
      <c r="H326" s="123"/>
      <c r="I326" s="126"/>
    </row>
    <row r="327" spans="1:13" x14ac:dyDescent="0.2">
      <c r="A327" s="120">
        <v>322</v>
      </c>
      <c r="B327" s="125" t="s">
        <v>502</v>
      </c>
      <c r="C327" s="152" t="s">
        <v>6</v>
      </c>
      <c r="D327" s="127" t="s">
        <v>502</v>
      </c>
      <c r="E327" s="121" t="s">
        <v>467</v>
      </c>
    </row>
    <row r="328" spans="1:13" x14ac:dyDescent="0.2">
      <c r="A328" s="120">
        <v>323</v>
      </c>
      <c r="B328" s="125" t="s">
        <v>503</v>
      </c>
      <c r="C328" s="152" t="s">
        <v>6</v>
      </c>
      <c r="D328" s="127" t="s">
        <v>503</v>
      </c>
      <c r="E328" s="121" t="s">
        <v>467</v>
      </c>
    </row>
    <row r="329" spans="1:13" x14ac:dyDescent="0.2">
      <c r="A329" s="120">
        <v>324</v>
      </c>
      <c r="B329" s="125" t="s">
        <v>504</v>
      </c>
      <c r="C329" s="152" t="s">
        <v>6</v>
      </c>
      <c r="D329" s="127" t="s">
        <v>504</v>
      </c>
      <c r="E329" s="121" t="s">
        <v>467</v>
      </c>
    </row>
    <row r="330" spans="1:13" x14ac:dyDescent="0.2">
      <c r="A330" s="120">
        <v>325</v>
      </c>
      <c r="B330" s="125" t="s">
        <v>505</v>
      </c>
      <c r="C330" s="152" t="s">
        <v>6</v>
      </c>
      <c r="D330" s="127" t="s">
        <v>505</v>
      </c>
      <c r="E330" s="121" t="s">
        <v>467</v>
      </c>
    </row>
    <row r="331" spans="1:13" x14ac:dyDescent="0.2">
      <c r="A331" s="120">
        <v>326</v>
      </c>
      <c r="B331" s="125" t="s">
        <v>506</v>
      </c>
      <c r="C331" s="152" t="s">
        <v>6</v>
      </c>
      <c r="D331" s="127" t="s">
        <v>506</v>
      </c>
      <c r="E331" s="121" t="s">
        <v>467</v>
      </c>
    </row>
    <row r="332" spans="1:13" x14ac:dyDescent="0.2">
      <c r="A332" s="120">
        <v>327</v>
      </c>
      <c r="B332" s="125" t="s">
        <v>507</v>
      </c>
      <c r="C332" s="152" t="s">
        <v>6</v>
      </c>
      <c r="D332" s="127" t="s">
        <v>507</v>
      </c>
      <c r="E332" s="121" t="s">
        <v>467</v>
      </c>
    </row>
    <row r="333" spans="1:13" x14ac:dyDescent="0.2">
      <c r="A333" s="120">
        <v>328</v>
      </c>
      <c r="B333" s="152" t="s">
        <v>508</v>
      </c>
      <c r="C333" s="152" t="s">
        <v>509</v>
      </c>
      <c r="D333" s="153" t="s">
        <v>510</v>
      </c>
      <c r="E333" s="152" t="s">
        <v>511</v>
      </c>
      <c r="F333" s="152"/>
      <c r="G333" s="158"/>
      <c r="H333" s="158"/>
      <c r="I333" s="158"/>
      <c r="J333" s="158"/>
      <c r="K333" s="158"/>
      <c r="L333" s="158"/>
      <c r="M333" s="158"/>
    </row>
    <row r="334" spans="1:13" x14ac:dyDescent="0.2">
      <c r="A334" s="120">
        <v>329</v>
      </c>
      <c r="B334" s="152" t="s">
        <v>512</v>
      </c>
      <c r="C334" s="152" t="s">
        <v>509</v>
      </c>
      <c r="D334" s="153" t="s">
        <v>510</v>
      </c>
      <c r="E334" s="152" t="s">
        <v>511</v>
      </c>
      <c r="F334" s="152"/>
      <c r="G334" s="158"/>
      <c r="H334" s="158"/>
      <c r="I334" s="158"/>
      <c r="J334" s="158"/>
      <c r="K334" s="158"/>
      <c r="L334" s="158"/>
      <c r="M334" s="158"/>
    </row>
    <row r="335" spans="1:13" x14ac:dyDescent="0.2">
      <c r="A335" s="120">
        <v>330</v>
      </c>
      <c r="B335" s="152" t="s">
        <v>513</v>
      </c>
      <c r="C335" s="152" t="s">
        <v>509</v>
      </c>
      <c r="D335" s="153" t="s">
        <v>510</v>
      </c>
      <c r="E335" s="152" t="s">
        <v>511</v>
      </c>
      <c r="F335" s="152"/>
      <c r="G335" s="158"/>
      <c r="H335" s="158"/>
      <c r="I335" s="158"/>
      <c r="J335" s="158"/>
      <c r="K335" s="158"/>
      <c r="L335" s="158"/>
      <c r="M335" s="158"/>
    </row>
    <row r="336" spans="1:13" x14ac:dyDescent="0.2">
      <c r="A336" s="120">
        <v>331</v>
      </c>
      <c r="B336" s="152" t="s">
        <v>514</v>
      </c>
      <c r="C336" s="152" t="s">
        <v>509</v>
      </c>
      <c r="D336" s="153" t="s">
        <v>510</v>
      </c>
      <c r="E336" s="152" t="s">
        <v>511</v>
      </c>
      <c r="F336" s="152"/>
      <c r="G336" s="158"/>
      <c r="H336" s="158"/>
      <c r="I336" s="158"/>
      <c r="J336" s="158"/>
      <c r="K336" s="158"/>
      <c r="L336" s="158"/>
      <c r="M336" s="158"/>
    </row>
    <row r="337" spans="1:13" x14ac:dyDescent="0.2">
      <c r="A337" s="120">
        <v>332</v>
      </c>
      <c r="B337" s="152" t="s">
        <v>515</v>
      </c>
      <c r="C337" s="152" t="s">
        <v>509</v>
      </c>
      <c r="D337" s="153" t="s">
        <v>510</v>
      </c>
      <c r="E337" s="152" t="s">
        <v>511</v>
      </c>
      <c r="F337" s="152"/>
      <c r="G337" s="158"/>
      <c r="H337" s="158"/>
      <c r="I337" s="158"/>
      <c r="J337" s="158"/>
      <c r="K337" s="158"/>
      <c r="L337" s="158"/>
      <c r="M337" s="158"/>
    </row>
    <row r="338" spans="1:13" x14ac:dyDescent="0.2">
      <c r="A338" s="120">
        <v>333</v>
      </c>
      <c r="B338" s="121" t="s">
        <v>5</v>
      </c>
      <c r="C338" s="121" t="s">
        <v>6</v>
      </c>
      <c r="D338" s="122" t="s">
        <v>7</v>
      </c>
      <c r="E338" s="120" t="s">
        <v>8</v>
      </c>
    </row>
    <row r="339" spans="1:13" x14ac:dyDescent="0.2">
      <c r="A339" s="120">
        <v>334</v>
      </c>
      <c r="B339" s="121" t="s">
        <v>9</v>
      </c>
      <c r="C339" s="121" t="s">
        <v>18</v>
      </c>
      <c r="D339" s="122" t="s">
        <v>10</v>
      </c>
      <c r="E339" s="120" t="s">
        <v>8</v>
      </c>
    </row>
    <row r="340" spans="1:13" x14ac:dyDescent="0.2">
      <c r="A340" s="120">
        <v>335</v>
      </c>
      <c r="B340" s="121" t="s">
        <v>11</v>
      </c>
      <c r="C340" s="121" t="s">
        <v>6</v>
      </c>
      <c r="D340" s="122" t="s">
        <v>12</v>
      </c>
      <c r="E340" s="120" t="s">
        <v>8</v>
      </c>
    </row>
    <row r="341" spans="1:13" x14ac:dyDescent="0.2">
      <c r="A341" s="120">
        <v>336</v>
      </c>
      <c r="B341" s="121" t="s">
        <v>13</v>
      </c>
      <c r="D341" s="122"/>
      <c r="E341" s="120" t="s">
        <v>14</v>
      </c>
    </row>
    <row r="342" spans="1:13" x14ac:dyDescent="0.2">
      <c r="A342" s="120">
        <v>337</v>
      </c>
      <c r="B342" s="121" t="s">
        <v>15</v>
      </c>
      <c r="D342" s="122"/>
      <c r="E342" s="120" t="s">
        <v>14</v>
      </c>
    </row>
    <row r="343" spans="1:13" x14ac:dyDescent="0.2">
      <c r="A343" s="120">
        <v>338</v>
      </c>
      <c r="B343" s="121" t="s">
        <v>16</v>
      </c>
      <c r="D343" s="122"/>
      <c r="E343" s="120" t="s">
        <v>14</v>
      </c>
    </row>
    <row r="344" spans="1:13" x14ac:dyDescent="0.2">
      <c r="A344" s="121">
        <v>339</v>
      </c>
      <c r="B344" s="121" t="s">
        <v>5</v>
      </c>
    </row>
    <row r="345" spans="1:13" x14ac:dyDescent="0.2">
      <c r="A345" s="121">
        <v>340</v>
      </c>
      <c r="B345" s="121" t="s">
        <v>9</v>
      </c>
    </row>
    <row r="385" spans="4:4" x14ac:dyDescent="0.2">
      <c r="D385" s="1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zoomScaleNormal="100" workbookViewId="0"/>
  </sheetViews>
  <sheetFormatPr defaultRowHeight="15" x14ac:dyDescent="0.2"/>
  <cols>
    <col min="1" max="1" width="9.140625" style="163"/>
    <col min="2" max="2" width="26.42578125" style="163" customWidth="1"/>
    <col min="3" max="3" width="23.7109375" style="163" customWidth="1"/>
    <col min="4" max="4" width="14.85546875" style="163" customWidth="1"/>
    <col min="5" max="5" width="28.42578125" style="163" bestFit="1" customWidth="1"/>
    <col min="6" max="6" width="14" style="163" bestFit="1" customWidth="1"/>
    <col min="7" max="7" width="13" style="163" bestFit="1" customWidth="1"/>
    <col min="8" max="16384" width="9.140625" style="163"/>
  </cols>
  <sheetData>
    <row r="1" spans="1:7" s="161" customFormat="1" ht="15.75" x14ac:dyDescent="0.25">
      <c r="A1" s="199" t="s">
        <v>1649</v>
      </c>
    </row>
    <row r="2" spans="1:7" s="161" customFormat="1" ht="15.75" x14ac:dyDescent="0.25"/>
    <row r="3" spans="1:7" s="161" customFormat="1" ht="15.75" x14ac:dyDescent="0.25">
      <c r="A3" s="165"/>
      <c r="B3" s="165"/>
      <c r="C3" s="222" t="s">
        <v>1642</v>
      </c>
      <c r="D3" s="222"/>
      <c r="E3" s="222"/>
      <c r="F3" s="222" t="s">
        <v>1643</v>
      </c>
      <c r="G3" s="222"/>
    </row>
    <row r="4" spans="1:7" s="161" customFormat="1" ht="15.75" x14ac:dyDescent="0.25">
      <c r="A4" s="165" t="s">
        <v>0</v>
      </c>
      <c r="B4" s="165" t="s">
        <v>532</v>
      </c>
      <c r="C4" s="165" t="s">
        <v>533</v>
      </c>
      <c r="D4" s="165" t="s">
        <v>534</v>
      </c>
      <c r="E4" s="165" t="s">
        <v>535</v>
      </c>
      <c r="F4" s="200" t="s">
        <v>579</v>
      </c>
      <c r="G4" s="201" t="s">
        <v>580</v>
      </c>
    </row>
    <row r="5" spans="1:7" ht="15.75" x14ac:dyDescent="0.25">
      <c r="A5" s="216"/>
      <c r="B5" s="216"/>
      <c r="C5" s="216" t="s">
        <v>536</v>
      </c>
      <c r="D5" s="216" t="s">
        <v>537</v>
      </c>
      <c r="E5" s="216"/>
      <c r="F5" s="217" t="s">
        <v>536</v>
      </c>
      <c r="G5" s="217" t="s">
        <v>581</v>
      </c>
    </row>
    <row r="6" spans="1:7" x14ac:dyDescent="0.2">
      <c r="A6" s="202">
        <v>1</v>
      </c>
      <c r="B6" s="203" t="s">
        <v>5</v>
      </c>
      <c r="C6" s="203">
        <v>7</v>
      </c>
      <c r="D6" s="203">
        <v>60</v>
      </c>
      <c r="E6" s="203" t="s">
        <v>538</v>
      </c>
      <c r="F6" s="202">
        <v>5</v>
      </c>
      <c r="G6" s="202">
        <v>142</v>
      </c>
    </row>
    <row r="7" spans="1:7" x14ac:dyDescent="0.2">
      <c r="A7" s="202">
        <v>2</v>
      </c>
      <c r="B7" s="203" t="s">
        <v>9</v>
      </c>
      <c r="C7" s="203">
        <v>5</v>
      </c>
      <c r="D7" s="203">
        <v>30</v>
      </c>
      <c r="E7" s="203"/>
      <c r="F7" s="202">
        <v>5</v>
      </c>
      <c r="G7" s="202">
        <v>142</v>
      </c>
    </row>
    <row r="8" spans="1:7" x14ac:dyDescent="0.2">
      <c r="A8" s="202">
        <v>3</v>
      </c>
      <c r="B8" s="203" t="s">
        <v>11</v>
      </c>
      <c r="C8" s="203">
        <v>6</v>
      </c>
      <c r="D8" s="203">
        <v>20</v>
      </c>
      <c r="E8" s="203"/>
      <c r="F8" s="202">
        <v>5</v>
      </c>
      <c r="G8" s="202">
        <v>143</v>
      </c>
    </row>
    <row r="9" spans="1:7" x14ac:dyDescent="0.2">
      <c r="A9" s="202">
        <v>4</v>
      </c>
      <c r="B9" s="203"/>
      <c r="C9" s="203"/>
      <c r="D9" s="203"/>
      <c r="E9" s="203"/>
      <c r="F9" s="202">
        <v>4</v>
      </c>
      <c r="G9" s="202">
        <v>147</v>
      </c>
    </row>
    <row r="10" spans="1:7" x14ac:dyDescent="0.2">
      <c r="A10" s="202">
        <v>5</v>
      </c>
      <c r="B10" s="203"/>
      <c r="C10" s="203"/>
      <c r="D10" s="203"/>
      <c r="E10" s="203"/>
      <c r="F10" s="202">
        <v>6</v>
      </c>
      <c r="G10" s="202">
        <v>147</v>
      </c>
    </row>
    <row r="11" spans="1:7" x14ac:dyDescent="0.2">
      <c r="A11" s="202">
        <v>6</v>
      </c>
      <c r="B11" s="203"/>
      <c r="C11" s="203"/>
      <c r="D11" s="203"/>
      <c r="E11" s="203"/>
      <c r="F11" s="202">
        <v>5</v>
      </c>
      <c r="G11" s="202">
        <v>147</v>
      </c>
    </row>
    <row r="12" spans="1:7" x14ac:dyDescent="0.2">
      <c r="A12" s="202">
        <v>7</v>
      </c>
      <c r="B12" s="203" t="s">
        <v>17</v>
      </c>
      <c r="C12" s="203">
        <v>8</v>
      </c>
      <c r="D12" s="203">
        <v>65</v>
      </c>
      <c r="E12" s="203"/>
      <c r="F12" s="202">
        <v>5</v>
      </c>
      <c r="G12" s="202">
        <v>149</v>
      </c>
    </row>
    <row r="13" spans="1:7" x14ac:dyDescent="0.2">
      <c r="A13" s="202">
        <v>8</v>
      </c>
      <c r="B13" s="203" t="s">
        <v>21</v>
      </c>
      <c r="C13" s="203">
        <v>6</v>
      </c>
      <c r="D13" s="203">
        <v>70</v>
      </c>
      <c r="E13" s="203"/>
      <c r="F13" s="202">
        <v>5</v>
      </c>
      <c r="G13" s="202">
        <v>150</v>
      </c>
    </row>
    <row r="14" spans="1:7" x14ac:dyDescent="0.2">
      <c r="A14" s="202">
        <v>9</v>
      </c>
      <c r="B14" s="203" t="s">
        <v>22</v>
      </c>
      <c r="C14" s="203">
        <v>6</v>
      </c>
      <c r="D14" s="203">
        <v>40</v>
      </c>
      <c r="E14" s="203"/>
      <c r="F14" s="202">
        <v>6</v>
      </c>
      <c r="G14" s="202">
        <v>151</v>
      </c>
    </row>
    <row r="15" spans="1:7" x14ac:dyDescent="0.2">
      <c r="A15" s="202">
        <v>10</v>
      </c>
      <c r="B15" s="203" t="s">
        <v>23</v>
      </c>
      <c r="C15" s="203">
        <v>6</v>
      </c>
      <c r="D15" s="203">
        <v>70</v>
      </c>
      <c r="E15" s="203"/>
      <c r="F15" s="202">
        <v>4</v>
      </c>
      <c r="G15" s="202">
        <v>148</v>
      </c>
    </row>
    <row r="16" spans="1:7" x14ac:dyDescent="0.2">
      <c r="A16" s="202">
        <v>11</v>
      </c>
      <c r="B16" s="203" t="s">
        <v>24</v>
      </c>
      <c r="C16" s="203">
        <v>6</v>
      </c>
      <c r="D16" s="203">
        <v>75</v>
      </c>
      <c r="E16" s="203"/>
      <c r="F16" s="202">
        <v>6</v>
      </c>
      <c r="G16" s="202">
        <v>151</v>
      </c>
    </row>
    <row r="17" spans="1:7" x14ac:dyDescent="0.2">
      <c r="A17" s="202">
        <v>12</v>
      </c>
      <c r="B17" s="203" t="s">
        <v>25</v>
      </c>
      <c r="C17" s="203">
        <v>6</v>
      </c>
      <c r="D17" s="203">
        <v>85</v>
      </c>
      <c r="E17" s="203"/>
      <c r="F17" s="202">
        <v>7</v>
      </c>
      <c r="G17" s="202">
        <v>149</v>
      </c>
    </row>
    <row r="18" spans="1:7" x14ac:dyDescent="0.2">
      <c r="A18" s="202">
        <v>13</v>
      </c>
      <c r="B18" s="203" t="s">
        <v>26</v>
      </c>
      <c r="C18" s="203">
        <v>7</v>
      </c>
      <c r="D18" s="203">
        <v>70</v>
      </c>
      <c r="E18" s="203"/>
      <c r="F18" s="202">
        <v>6</v>
      </c>
      <c r="G18" s="202">
        <v>149</v>
      </c>
    </row>
    <row r="19" spans="1:7" x14ac:dyDescent="0.2">
      <c r="A19" s="202">
        <v>14</v>
      </c>
      <c r="B19" s="203" t="s">
        <v>27</v>
      </c>
      <c r="C19" s="203">
        <v>7</v>
      </c>
      <c r="D19" s="203">
        <v>60</v>
      </c>
      <c r="E19" s="203"/>
      <c r="F19" s="202">
        <v>5</v>
      </c>
      <c r="G19" s="202">
        <v>148</v>
      </c>
    </row>
    <row r="20" spans="1:7" x14ac:dyDescent="0.2">
      <c r="A20" s="202">
        <v>15</v>
      </c>
      <c r="B20" s="203" t="s">
        <v>29</v>
      </c>
      <c r="C20" s="203">
        <v>4</v>
      </c>
      <c r="D20" s="203">
        <v>1</v>
      </c>
      <c r="E20" s="203"/>
      <c r="F20" s="202">
        <v>3</v>
      </c>
      <c r="G20" s="202">
        <v>148</v>
      </c>
    </row>
    <row r="21" spans="1:7" x14ac:dyDescent="0.2">
      <c r="A21" s="202">
        <v>16</v>
      </c>
      <c r="B21" s="203" t="s">
        <v>31</v>
      </c>
      <c r="C21" s="203">
        <v>4</v>
      </c>
      <c r="D21" s="203">
        <v>3</v>
      </c>
      <c r="E21" s="203"/>
      <c r="F21" s="202">
        <v>2</v>
      </c>
      <c r="G21" s="202">
        <v>148</v>
      </c>
    </row>
    <row r="22" spans="1:7" x14ac:dyDescent="0.2">
      <c r="A22" s="202">
        <v>17</v>
      </c>
      <c r="B22" s="203" t="s">
        <v>32</v>
      </c>
      <c r="C22" s="203">
        <v>7</v>
      </c>
      <c r="D22" s="203">
        <v>85</v>
      </c>
      <c r="E22" s="203"/>
      <c r="F22" s="202">
        <v>6</v>
      </c>
      <c r="G22" s="202">
        <v>149</v>
      </c>
    </row>
    <row r="23" spans="1:7" x14ac:dyDescent="0.2">
      <c r="A23" s="202">
        <v>18</v>
      </c>
      <c r="B23" s="203" t="s">
        <v>34</v>
      </c>
      <c r="C23" s="203">
        <v>7</v>
      </c>
      <c r="D23" s="203">
        <v>90</v>
      </c>
      <c r="E23" s="203"/>
      <c r="F23" s="202">
        <v>7</v>
      </c>
      <c r="G23" s="202">
        <v>147</v>
      </c>
    </row>
    <row r="24" spans="1:7" x14ac:dyDescent="0.2">
      <c r="A24" s="202">
        <v>19</v>
      </c>
      <c r="B24" s="203" t="s">
        <v>35</v>
      </c>
      <c r="C24" s="203">
        <v>7</v>
      </c>
      <c r="D24" s="203">
        <v>90</v>
      </c>
      <c r="E24" s="203"/>
      <c r="F24" s="202">
        <v>5</v>
      </c>
      <c r="G24" s="202">
        <v>147</v>
      </c>
    </row>
    <row r="25" spans="1:7" x14ac:dyDescent="0.2">
      <c r="A25" s="202">
        <v>20</v>
      </c>
      <c r="B25" s="203" t="s">
        <v>36</v>
      </c>
      <c r="C25" s="203">
        <v>7</v>
      </c>
      <c r="D25" s="203">
        <v>90</v>
      </c>
      <c r="E25" s="203"/>
      <c r="F25" s="202">
        <v>7</v>
      </c>
      <c r="G25" s="202">
        <v>147</v>
      </c>
    </row>
    <row r="26" spans="1:7" x14ac:dyDescent="0.2">
      <c r="A26" s="202">
        <v>21</v>
      </c>
      <c r="B26" s="203" t="s">
        <v>37</v>
      </c>
      <c r="C26" s="203">
        <v>8</v>
      </c>
      <c r="D26" s="203">
        <v>90</v>
      </c>
      <c r="E26" s="203"/>
      <c r="F26" s="202">
        <v>6</v>
      </c>
      <c r="G26" s="202">
        <v>147</v>
      </c>
    </row>
    <row r="27" spans="1:7" x14ac:dyDescent="0.2">
      <c r="A27" s="202">
        <v>22</v>
      </c>
      <c r="B27" s="203" t="s">
        <v>38</v>
      </c>
      <c r="C27" s="203">
        <v>5</v>
      </c>
      <c r="D27" s="203">
        <v>70</v>
      </c>
      <c r="E27" s="203"/>
      <c r="F27" s="202">
        <v>5</v>
      </c>
      <c r="G27" s="202">
        <v>149</v>
      </c>
    </row>
    <row r="28" spans="1:7" x14ac:dyDescent="0.2">
      <c r="A28" s="202">
        <v>23</v>
      </c>
      <c r="B28" s="203" t="s">
        <v>39</v>
      </c>
      <c r="C28" s="203">
        <v>5</v>
      </c>
      <c r="D28" s="203">
        <v>75</v>
      </c>
      <c r="E28" s="203"/>
      <c r="F28" s="202">
        <v>6</v>
      </c>
      <c r="G28" s="202">
        <v>149</v>
      </c>
    </row>
    <row r="29" spans="1:7" x14ac:dyDescent="0.2">
      <c r="A29" s="202">
        <v>24</v>
      </c>
      <c r="B29" s="203" t="s">
        <v>40</v>
      </c>
      <c r="C29" s="203">
        <v>5</v>
      </c>
      <c r="D29" s="203">
        <v>95</v>
      </c>
      <c r="E29" s="203"/>
      <c r="F29" s="202">
        <v>6</v>
      </c>
      <c r="G29" s="202">
        <v>148</v>
      </c>
    </row>
    <row r="30" spans="1:7" x14ac:dyDescent="0.2">
      <c r="A30" s="202">
        <v>25</v>
      </c>
      <c r="B30" s="203" t="s">
        <v>41</v>
      </c>
      <c r="C30" s="203">
        <v>7</v>
      </c>
      <c r="D30" s="203">
        <v>95</v>
      </c>
      <c r="E30" s="203"/>
      <c r="F30" s="202">
        <v>7</v>
      </c>
      <c r="G30" s="202">
        <v>147</v>
      </c>
    </row>
    <row r="31" spans="1:7" x14ac:dyDescent="0.2">
      <c r="A31" s="202">
        <v>26</v>
      </c>
      <c r="B31" s="203" t="s">
        <v>42</v>
      </c>
      <c r="C31" s="203">
        <v>5</v>
      </c>
      <c r="D31" s="203">
        <v>65</v>
      </c>
      <c r="E31" s="203"/>
      <c r="F31" s="202">
        <v>6</v>
      </c>
      <c r="G31" s="202">
        <v>147</v>
      </c>
    </row>
    <row r="32" spans="1:7" x14ac:dyDescent="0.2">
      <c r="A32" s="202">
        <v>27</v>
      </c>
      <c r="B32" s="203" t="s">
        <v>43</v>
      </c>
      <c r="C32" s="203">
        <v>7</v>
      </c>
      <c r="D32" s="203">
        <v>90</v>
      </c>
      <c r="E32" s="203"/>
      <c r="F32" s="202">
        <v>6</v>
      </c>
      <c r="G32" s="202">
        <v>136</v>
      </c>
    </row>
    <row r="33" spans="1:7" x14ac:dyDescent="0.2">
      <c r="A33" s="202">
        <v>28</v>
      </c>
      <c r="B33" s="203" t="s">
        <v>44</v>
      </c>
      <c r="C33" s="203">
        <v>9</v>
      </c>
      <c r="D33" s="203">
        <v>100</v>
      </c>
      <c r="E33" s="203"/>
      <c r="F33" s="202">
        <v>7</v>
      </c>
      <c r="G33" s="202">
        <v>147</v>
      </c>
    </row>
    <row r="34" spans="1:7" x14ac:dyDescent="0.2">
      <c r="A34" s="202">
        <v>29</v>
      </c>
      <c r="B34" s="203" t="s">
        <v>46</v>
      </c>
      <c r="C34" s="203">
        <v>9</v>
      </c>
      <c r="D34" s="203">
        <v>100</v>
      </c>
      <c r="E34" s="203"/>
      <c r="F34" s="202">
        <v>8</v>
      </c>
      <c r="G34" s="202">
        <v>148</v>
      </c>
    </row>
    <row r="35" spans="1:7" x14ac:dyDescent="0.2">
      <c r="A35" s="202">
        <v>30</v>
      </c>
      <c r="B35" s="203" t="s">
        <v>47</v>
      </c>
      <c r="C35" s="203">
        <v>8</v>
      </c>
      <c r="D35" s="203">
        <v>100</v>
      </c>
      <c r="E35" s="203"/>
      <c r="F35" s="202">
        <v>8</v>
      </c>
      <c r="G35" s="202">
        <v>156</v>
      </c>
    </row>
    <row r="36" spans="1:7" x14ac:dyDescent="0.2">
      <c r="A36" s="202">
        <v>31</v>
      </c>
      <c r="B36" s="203" t="s">
        <v>49</v>
      </c>
      <c r="C36" s="203">
        <v>8</v>
      </c>
      <c r="D36" s="203">
        <v>95</v>
      </c>
      <c r="E36" s="203"/>
      <c r="F36" s="202">
        <v>7</v>
      </c>
      <c r="G36" s="202">
        <v>152</v>
      </c>
    </row>
    <row r="37" spans="1:7" x14ac:dyDescent="0.2">
      <c r="A37" s="202">
        <v>32</v>
      </c>
      <c r="B37" s="203" t="s">
        <v>50</v>
      </c>
      <c r="C37" s="203">
        <v>8</v>
      </c>
      <c r="D37" s="203">
        <v>95</v>
      </c>
      <c r="E37" s="203"/>
      <c r="F37" s="202">
        <v>6</v>
      </c>
      <c r="G37" s="202">
        <v>150</v>
      </c>
    </row>
    <row r="38" spans="1:7" x14ac:dyDescent="0.2">
      <c r="A38" s="202">
        <v>33</v>
      </c>
      <c r="B38" s="203" t="s">
        <v>51</v>
      </c>
      <c r="C38" s="203">
        <v>7</v>
      </c>
      <c r="D38" s="203">
        <v>95</v>
      </c>
      <c r="E38" s="203"/>
      <c r="F38" s="202">
        <v>6</v>
      </c>
      <c r="G38" s="202">
        <v>150</v>
      </c>
    </row>
    <row r="39" spans="1:7" x14ac:dyDescent="0.2">
      <c r="A39" s="202">
        <v>34</v>
      </c>
      <c r="B39" s="203" t="s">
        <v>52</v>
      </c>
      <c r="C39" s="203">
        <v>8</v>
      </c>
      <c r="D39" s="203">
        <v>100</v>
      </c>
      <c r="E39" s="203"/>
      <c r="F39" s="202">
        <v>8</v>
      </c>
      <c r="G39" s="202">
        <v>152</v>
      </c>
    </row>
    <row r="40" spans="1:7" x14ac:dyDescent="0.2">
      <c r="A40" s="202">
        <v>35</v>
      </c>
      <c r="B40" s="203" t="s">
        <v>53</v>
      </c>
      <c r="C40" s="203">
        <v>7</v>
      </c>
      <c r="D40" s="203">
        <v>70</v>
      </c>
      <c r="E40" s="203"/>
      <c r="F40" s="202">
        <v>8</v>
      </c>
      <c r="G40" s="202">
        <v>145</v>
      </c>
    </row>
    <row r="41" spans="1:7" x14ac:dyDescent="0.2">
      <c r="A41" s="202">
        <v>36</v>
      </c>
      <c r="B41" s="203" t="s">
        <v>54</v>
      </c>
      <c r="C41" s="203">
        <v>7</v>
      </c>
      <c r="D41" s="203">
        <v>90</v>
      </c>
      <c r="E41" s="203"/>
      <c r="F41" s="202">
        <v>8</v>
      </c>
      <c r="G41" s="202">
        <v>147</v>
      </c>
    </row>
    <row r="42" spans="1:7" x14ac:dyDescent="0.2">
      <c r="A42" s="202">
        <v>37</v>
      </c>
      <c r="B42" s="203" t="s">
        <v>55</v>
      </c>
      <c r="C42" s="204">
        <v>5</v>
      </c>
      <c r="D42" s="203">
        <v>40</v>
      </c>
      <c r="E42" s="203"/>
      <c r="F42" s="202">
        <v>5</v>
      </c>
      <c r="G42" s="202">
        <v>144</v>
      </c>
    </row>
    <row r="43" spans="1:7" x14ac:dyDescent="0.2">
      <c r="A43" s="202">
        <v>38</v>
      </c>
      <c r="B43" s="203" t="s">
        <v>59</v>
      </c>
      <c r="C43" s="203">
        <v>4</v>
      </c>
      <c r="D43" s="203">
        <v>20</v>
      </c>
      <c r="E43" s="203"/>
      <c r="F43" s="202">
        <v>3</v>
      </c>
      <c r="G43" s="202">
        <v>145</v>
      </c>
    </row>
    <row r="44" spans="1:7" x14ac:dyDescent="0.2">
      <c r="A44" s="202">
        <v>39</v>
      </c>
      <c r="B44" s="203" t="s">
        <v>61</v>
      </c>
      <c r="C44" s="203">
        <v>5</v>
      </c>
      <c r="D44" s="203">
        <v>25</v>
      </c>
      <c r="E44" s="203"/>
      <c r="F44" s="202">
        <v>5</v>
      </c>
      <c r="G44" s="202">
        <v>144</v>
      </c>
    </row>
    <row r="45" spans="1:7" x14ac:dyDescent="0.2">
      <c r="A45" s="202">
        <v>40</v>
      </c>
      <c r="B45" s="203" t="s">
        <v>63</v>
      </c>
      <c r="C45" s="203">
        <v>3</v>
      </c>
      <c r="D45" s="203">
        <v>5</v>
      </c>
      <c r="E45" s="203"/>
      <c r="F45" s="202">
        <v>3</v>
      </c>
      <c r="G45" s="202">
        <v>142</v>
      </c>
    </row>
    <row r="46" spans="1:7" x14ac:dyDescent="0.2">
      <c r="A46" s="202">
        <v>41</v>
      </c>
      <c r="B46" s="203" t="s">
        <v>65</v>
      </c>
      <c r="C46" s="203">
        <v>4</v>
      </c>
      <c r="D46" s="203">
        <v>10</v>
      </c>
      <c r="E46" s="203"/>
      <c r="F46" s="202">
        <v>4</v>
      </c>
      <c r="G46" s="202">
        <v>149</v>
      </c>
    </row>
    <row r="47" spans="1:7" x14ac:dyDescent="0.2">
      <c r="A47" s="202">
        <v>42</v>
      </c>
      <c r="B47" s="203" t="s">
        <v>67</v>
      </c>
      <c r="C47" s="203">
        <v>3</v>
      </c>
      <c r="D47" s="203">
        <v>3</v>
      </c>
      <c r="E47" s="203"/>
      <c r="F47" s="202">
        <v>5</v>
      </c>
      <c r="G47" s="202">
        <v>145</v>
      </c>
    </row>
    <row r="48" spans="1:7" x14ac:dyDescent="0.2">
      <c r="A48" s="202">
        <v>43</v>
      </c>
      <c r="B48" s="203" t="s">
        <v>69</v>
      </c>
      <c r="C48" s="203">
        <v>4</v>
      </c>
      <c r="D48" s="203">
        <v>10</v>
      </c>
      <c r="E48" s="203"/>
      <c r="F48" s="202">
        <v>4</v>
      </c>
      <c r="G48" s="202">
        <v>142</v>
      </c>
    </row>
    <row r="49" spans="1:7" x14ac:dyDescent="0.2">
      <c r="A49" s="202">
        <v>44</v>
      </c>
      <c r="B49" s="203" t="s">
        <v>71</v>
      </c>
      <c r="C49" s="203">
        <v>3</v>
      </c>
      <c r="D49" s="203">
        <v>1</v>
      </c>
      <c r="E49" s="203"/>
      <c r="F49" s="202">
        <v>4</v>
      </c>
      <c r="G49" s="202">
        <v>144</v>
      </c>
    </row>
    <row r="50" spans="1:7" x14ac:dyDescent="0.2">
      <c r="A50" s="202">
        <v>45</v>
      </c>
      <c r="B50" s="203" t="s">
        <v>72</v>
      </c>
      <c r="C50" s="203">
        <v>3</v>
      </c>
      <c r="D50" s="203">
        <v>2</v>
      </c>
      <c r="E50" s="203"/>
      <c r="F50" s="202">
        <v>2</v>
      </c>
      <c r="G50" s="202">
        <v>143</v>
      </c>
    </row>
    <row r="51" spans="1:7" x14ac:dyDescent="0.2">
      <c r="A51" s="202">
        <v>46</v>
      </c>
      <c r="B51" s="203" t="s">
        <v>73</v>
      </c>
      <c r="C51" s="203">
        <v>3</v>
      </c>
      <c r="D51" s="203">
        <v>1</v>
      </c>
      <c r="E51" s="203"/>
      <c r="F51" s="202">
        <v>2</v>
      </c>
      <c r="G51" s="202">
        <v>148</v>
      </c>
    </row>
    <row r="52" spans="1:7" x14ac:dyDescent="0.2">
      <c r="A52" s="202">
        <v>47</v>
      </c>
      <c r="B52" s="203" t="s">
        <v>75</v>
      </c>
      <c r="C52" s="203">
        <v>4</v>
      </c>
      <c r="D52" s="203">
        <v>15</v>
      </c>
      <c r="E52" s="203"/>
      <c r="F52" s="202">
        <v>4</v>
      </c>
      <c r="G52" s="202">
        <v>137</v>
      </c>
    </row>
    <row r="53" spans="1:7" x14ac:dyDescent="0.2">
      <c r="A53" s="202">
        <v>48</v>
      </c>
      <c r="B53" s="203" t="s">
        <v>77</v>
      </c>
      <c r="C53" s="203">
        <v>4</v>
      </c>
      <c r="D53" s="203">
        <v>5</v>
      </c>
      <c r="E53" s="203"/>
      <c r="F53" s="202">
        <v>4</v>
      </c>
      <c r="G53" s="202">
        <v>144</v>
      </c>
    </row>
    <row r="54" spans="1:7" x14ac:dyDescent="0.2">
      <c r="A54" s="202">
        <v>49</v>
      </c>
      <c r="B54" s="203" t="s">
        <v>79</v>
      </c>
      <c r="C54" s="203">
        <v>4</v>
      </c>
      <c r="D54" s="203">
        <v>3</v>
      </c>
      <c r="E54" s="203"/>
      <c r="F54" s="202">
        <v>3</v>
      </c>
      <c r="G54" s="202">
        <v>147</v>
      </c>
    </row>
    <row r="55" spans="1:7" x14ac:dyDescent="0.2">
      <c r="A55" s="202">
        <v>50</v>
      </c>
      <c r="B55" s="203" t="s">
        <v>5</v>
      </c>
      <c r="C55" s="203">
        <v>8</v>
      </c>
      <c r="D55" s="203">
        <v>80</v>
      </c>
      <c r="E55" s="203" t="s">
        <v>539</v>
      </c>
      <c r="F55" s="202">
        <v>4</v>
      </c>
      <c r="G55" s="202">
        <v>137</v>
      </c>
    </row>
    <row r="56" spans="1:7" x14ac:dyDescent="0.2">
      <c r="A56" s="202">
        <v>51</v>
      </c>
      <c r="B56" s="203" t="s">
        <v>9</v>
      </c>
      <c r="C56" s="203">
        <v>5</v>
      </c>
      <c r="D56" s="203">
        <v>50</v>
      </c>
      <c r="E56" s="203"/>
      <c r="F56" s="202">
        <v>3</v>
      </c>
      <c r="G56" s="202">
        <v>147</v>
      </c>
    </row>
    <row r="57" spans="1:7" x14ac:dyDescent="0.2">
      <c r="A57" s="202">
        <v>52</v>
      </c>
      <c r="B57" s="203" t="s">
        <v>11</v>
      </c>
      <c r="C57" s="203">
        <v>6</v>
      </c>
      <c r="D57" s="203">
        <v>70</v>
      </c>
      <c r="E57" s="203"/>
      <c r="F57" s="202">
        <v>4</v>
      </c>
      <c r="G57" s="202">
        <v>148</v>
      </c>
    </row>
    <row r="58" spans="1:7" x14ac:dyDescent="0.2">
      <c r="A58" s="202">
        <v>53</v>
      </c>
      <c r="B58" s="203"/>
      <c r="C58" s="203"/>
      <c r="D58" s="203"/>
      <c r="E58" s="203"/>
      <c r="F58" s="202">
        <v>5</v>
      </c>
      <c r="G58" s="202">
        <v>148</v>
      </c>
    </row>
    <row r="59" spans="1:7" x14ac:dyDescent="0.2">
      <c r="A59" s="202">
        <v>54</v>
      </c>
      <c r="B59" s="203"/>
      <c r="C59" s="203"/>
      <c r="D59" s="203"/>
      <c r="E59" s="203"/>
      <c r="F59" s="202">
        <v>6</v>
      </c>
      <c r="G59" s="202">
        <v>145</v>
      </c>
    </row>
    <row r="60" spans="1:7" x14ac:dyDescent="0.2">
      <c r="A60" s="202">
        <v>55</v>
      </c>
      <c r="B60" s="203"/>
      <c r="C60" s="203"/>
      <c r="D60" s="203"/>
      <c r="E60" s="203"/>
      <c r="F60" s="202">
        <v>5</v>
      </c>
      <c r="G60" s="202">
        <v>147</v>
      </c>
    </row>
    <row r="61" spans="1:7" x14ac:dyDescent="0.2">
      <c r="A61" s="202">
        <v>56</v>
      </c>
      <c r="B61" s="203" t="s">
        <v>81</v>
      </c>
      <c r="C61" s="203">
        <v>4</v>
      </c>
      <c r="D61" s="203">
        <v>15</v>
      </c>
      <c r="E61" s="203"/>
      <c r="F61" s="202">
        <v>6</v>
      </c>
      <c r="G61" s="202">
        <v>144</v>
      </c>
    </row>
    <row r="62" spans="1:7" x14ac:dyDescent="0.2">
      <c r="A62" s="202">
        <v>57</v>
      </c>
      <c r="B62" s="203" t="s">
        <v>82</v>
      </c>
      <c r="C62" s="203">
        <v>4</v>
      </c>
      <c r="D62" s="203">
        <v>10</v>
      </c>
      <c r="E62" s="203"/>
      <c r="F62" s="202">
        <v>2</v>
      </c>
      <c r="G62" s="202">
        <v>144</v>
      </c>
    </row>
    <row r="63" spans="1:7" x14ac:dyDescent="0.2">
      <c r="A63" s="202">
        <v>58</v>
      </c>
      <c r="B63" s="203" t="s">
        <v>84</v>
      </c>
      <c r="C63" s="203">
        <v>2</v>
      </c>
      <c r="D63" s="203">
        <v>2</v>
      </c>
      <c r="E63" s="203"/>
      <c r="F63" s="202">
        <v>3</v>
      </c>
      <c r="G63" s="202">
        <v>143</v>
      </c>
    </row>
    <row r="64" spans="1:7" x14ac:dyDescent="0.2">
      <c r="A64" s="202">
        <v>59</v>
      </c>
      <c r="B64" s="203" t="s">
        <v>86</v>
      </c>
      <c r="C64" s="203">
        <v>5</v>
      </c>
      <c r="D64" s="203">
        <v>35</v>
      </c>
      <c r="E64" s="203"/>
      <c r="F64" s="202">
        <v>5</v>
      </c>
      <c r="G64" s="202">
        <v>144</v>
      </c>
    </row>
    <row r="65" spans="1:7" x14ac:dyDescent="0.2">
      <c r="A65" s="202">
        <v>60</v>
      </c>
      <c r="B65" s="203" t="s">
        <v>88</v>
      </c>
      <c r="C65" s="203">
        <v>2</v>
      </c>
      <c r="D65" s="203">
        <v>1</v>
      </c>
      <c r="E65" s="203"/>
      <c r="F65" s="202">
        <v>4</v>
      </c>
      <c r="G65" s="202">
        <v>144</v>
      </c>
    </row>
    <row r="66" spans="1:7" x14ac:dyDescent="0.2">
      <c r="A66" s="202">
        <v>61</v>
      </c>
      <c r="B66" s="203" t="s">
        <v>90</v>
      </c>
      <c r="C66" s="203">
        <v>2</v>
      </c>
      <c r="D66" s="203">
        <v>1</v>
      </c>
      <c r="E66" s="203"/>
      <c r="F66" s="202">
        <v>2</v>
      </c>
      <c r="G66" s="202">
        <v>141</v>
      </c>
    </row>
    <row r="67" spans="1:7" x14ac:dyDescent="0.2">
      <c r="A67" s="202">
        <v>62</v>
      </c>
      <c r="B67" s="203" t="s">
        <v>91</v>
      </c>
      <c r="C67" s="203">
        <v>5</v>
      </c>
      <c r="D67" s="203">
        <v>25</v>
      </c>
      <c r="E67" s="203"/>
      <c r="F67" s="202">
        <v>3</v>
      </c>
      <c r="G67" s="202">
        <v>147</v>
      </c>
    </row>
    <row r="68" spans="1:7" x14ac:dyDescent="0.2">
      <c r="A68" s="202">
        <v>63</v>
      </c>
      <c r="B68" s="203" t="s">
        <v>93</v>
      </c>
      <c r="C68" s="203">
        <v>1</v>
      </c>
      <c r="D68" s="203">
        <v>0</v>
      </c>
      <c r="E68" s="203"/>
      <c r="F68" s="202">
        <v>5</v>
      </c>
      <c r="G68" s="202">
        <v>144</v>
      </c>
    </row>
    <row r="69" spans="1:7" x14ac:dyDescent="0.2">
      <c r="A69" s="202">
        <v>64</v>
      </c>
      <c r="B69" s="203" t="s">
        <v>94</v>
      </c>
      <c r="C69" s="203">
        <v>1</v>
      </c>
      <c r="D69" s="203">
        <v>0</v>
      </c>
      <c r="E69" s="203"/>
      <c r="F69" s="202">
        <v>3</v>
      </c>
      <c r="G69" s="202">
        <v>143</v>
      </c>
    </row>
    <row r="70" spans="1:7" x14ac:dyDescent="0.2">
      <c r="A70" s="202">
        <v>65</v>
      </c>
      <c r="B70" s="203" t="s">
        <v>95</v>
      </c>
      <c r="C70" s="203">
        <v>5</v>
      </c>
      <c r="D70" s="203">
        <v>50</v>
      </c>
      <c r="E70" s="203"/>
      <c r="F70" s="202">
        <v>6</v>
      </c>
      <c r="G70" s="202">
        <v>144</v>
      </c>
    </row>
    <row r="71" spans="1:7" x14ac:dyDescent="0.2">
      <c r="A71" s="202">
        <v>66</v>
      </c>
      <c r="B71" s="203" t="s">
        <v>96</v>
      </c>
      <c r="C71" s="203">
        <v>4</v>
      </c>
      <c r="D71" s="203">
        <v>15</v>
      </c>
      <c r="E71" s="203" t="s">
        <v>540</v>
      </c>
      <c r="F71" s="202">
        <v>4</v>
      </c>
      <c r="G71" s="202">
        <v>145</v>
      </c>
    </row>
    <row r="72" spans="1:7" x14ac:dyDescent="0.2">
      <c r="A72" s="202">
        <v>67</v>
      </c>
      <c r="B72" s="203" t="s">
        <v>98</v>
      </c>
      <c r="C72" s="203">
        <v>8</v>
      </c>
      <c r="D72" s="203">
        <v>60</v>
      </c>
      <c r="E72" s="203" t="s">
        <v>541</v>
      </c>
      <c r="F72" s="202">
        <v>5</v>
      </c>
      <c r="G72" s="202">
        <v>146</v>
      </c>
    </row>
    <row r="73" spans="1:7" x14ac:dyDescent="0.2">
      <c r="A73" s="202">
        <v>68</v>
      </c>
      <c r="B73" s="203" t="s">
        <v>99</v>
      </c>
      <c r="C73" s="203">
        <v>5</v>
      </c>
      <c r="D73" s="203">
        <v>60</v>
      </c>
      <c r="E73" s="203" t="s">
        <v>542</v>
      </c>
      <c r="F73" s="202">
        <v>4</v>
      </c>
      <c r="G73" s="202">
        <v>141</v>
      </c>
    </row>
    <row r="74" spans="1:7" x14ac:dyDescent="0.2">
      <c r="A74" s="202">
        <v>69</v>
      </c>
      <c r="B74" s="203" t="s">
        <v>101</v>
      </c>
      <c r="C74" s="203">
        <v>5</v>
      </c>
      <c r="D74" s="203">
        <v>90</v>
      </c>
      <c r="E74" s="203"/>
      <c r="F74" s="202">
        <v>5</v>
      </c>
      <c r="G74" s="202">
        <v>147</v>
      </c>
    </row>
    <row r="75" spans="1:7" x14ac:dyDescent="0.2">
      <c r="A75" s="202">
        <v>70</v>
      </c>
      <c r="B75" s="203" t="s">
        <v>102</v>
      </c>
      <c r="C75" s="203">
        <v>7</v>
      </c>
      <c r="D75" s="203">
        <v>95</v>
      </c>
      <c r="E75" s="203"/>
      <c r="F75" s="202">
        <v>9</v>
      </c>
      <c r="G75" s="202">
        <v>141</v>
      </c>
    </row>
    <row r="76" spans="1:7" x14ac:dyDescent="0.2">
      <c r="A76" s="202">
        <v>71</v>
      </c>
      <c r="B76" s="203" t="s">
        <v>104</v>
      </c>
      <c r="C76" s="203">
        <v>4</v>
      </c>
      <c r="D76" s="203">
        <v>7</v>
      </c>
      <c r="E76" s="203"/>
      <c r="F76" s="202">
        <v>7</v>
      </c>
      <c r="G76" s="202">
        <v>146</v>
      </c>
    </row>
    <row r="77" spans="1:7" x14ac:dyDescent="0.2">
      <c r="A77" s="202">
        <v>72</v>
      </c>
      <c r="B77" s="203" t="s">
        <v>106</v>
      </c>
      <c r="C77" s="203">
        <v>4</v>
      </c>
      <c r="D77" s="203">
        <v>10</v>
      </c>
      <c r="E77" s="203"/>
      <c r="F77" s="202">
        <v>5</v>
      </c>
      <c r="G77" s="202">
        <v>144</v>
      </c>
    </row>
    <row r="78" spans="1:7" x14ac:dyDescent="0.2">
      <c r="A78" s="202">
        <v>73</v>
      </c>
      <c r="B78" s="203" t="s">
        <v>108</v>
      </c>
      <c r="C78" s="203">
        <v>6</v>
      </c>
      <c r="D78" s="203">
        <v>90</v>
      </c>
      <c r="E78" s="203" t="s">
        <v>543</v>
      </c>
      <c r="F78" s="202">
        <v>8</v>
      </c>
      <c r="G78" s="202">
        <v>147</v>
      </c>
    </row>
    <row r="79" spans="1:7" x14ac:dyDescent="0.2">
      <c r="A79" s="202">
        <v>74</v>
      </c>
      <c r="B79" s="203" t="s">
        <v>111</v>
      </c>
      <c r="C79" s="203">
        <v>8</v>
      </c>
      <c r="D79" s="203">
        <v>100</v>
      </c>
      <c r="E79" s="203"/>
      <c r="F79" s="202">
        <v>8</v>
      </c>
      <c r="G79" s="202">
        <v>149</v>
      </c>
    </row>
    <row r="80" spans="1:7" x14ac:dyDescent="0.2">
      <c r="A80" s="202">
        <v>75</v>
      </c>
      <c r="B80" s="203" t="s">
        <v>113</v>
      </c>
      <c r="C80" s="203">
        <v>4</v>
      </c>
      <c r="D80" s="203">
        <v>90</v>
      </c>
      <c r="E80" s="203"/>
      <c r="F80" s="202">
        <v>9</v>
      </c>
      <c r="G80" s="202">
        <v>142</v>
      </c>
    </row>
    <row r="81" spans="1:7" x14ac:dyDescent="0.2">
      <c r="A81" s="202">
        <v>76</v>
      </c>
      <c r="B81" s="203" t="s">
        <v>115</v>
      </c>
      <c r="C81" s="203">
        <v>2</v>
      </c>
      <c r="D81" s="203">
        <v>5</v>
      </c>
      <c r="E81" s="203"/>
      <c r="F81" s="202">
        <v>6</v>
      </c>
      <c r="G81" s="202">
        <v>151</v>
      </c>
    </row>
    <row r="82" spans="1:7" x14ac:dyDescent="0.2">
      <c r="A82" s="202">
        <v>77</v>
      </c>
      <c r="B82" s="203" t="s">
        <v>117</v>
      </c>
      <c r="C82" s="203">
        <v>6</v>
      </c>
      <c r="D82" s="203">
        <v>70</v>
      </c>
      <c r="E82" s="203"/>
      <c r="F82" s="202">
        <v>8</v>
      </c>
      <c r="G82" s="202">
        <v>149</v>
      </c>
    </row>
    <row r="83" spans="1:7" x14ac:dyDescent="0.2">
      <c r="A83" s="202">
        <v>78</v>
      </c>
      <c r="B83" s="203" t="s">
        <v>119</v>
      </c>
      <c r="C83" s="203">
        <v>5</v>
      </c>
      <c r="D83" s="203">
        <v>10</v>
      </c>
      <c r="E83" s="203"/>
      <c r="F83" s="202">
        <v>6</v>
      </c>
      <c r="G83" s="202">
        <v>151</v>
      </c>
    </row>
    <row r="84" spans="1:7" x14ac:dyDescent="0.2">
      <c r="A84" s="202">
        <v>79</v>
      </c>
      <c r="B84" s="203" t="s">
        <v>121</v>
      </c>
      <c r="C84" s="203">
        <v>3</v>
      </c>
      <c r="D84" s="203">
        <v>5</v>
      </c>
      <c r="E84" s="203" t="s">
        <v>544</v>
      </c>
      <c r="F84" s="202">
        <v>6</v>
      </c>
      <c r="G84" s="202">
        <v>149</v>
      </c>
    </row>
    <row r="85" spans="1:7" x14ac:dyDescent="0.2">
      <c r="A85" s="202">
        <v>80</v>
      </c>
      <c r="B85" s="203" t="s">
        <v>123</v>
      </c>
      <c r="C85" s="203">
        <v>2</v>
      </c>
      <c r="D85" s="203">
        <v>5</v>
      </c>
      <c r="E85" s="203" t="s">
        <v>545</v>
      </c>
      <c r="F85" s="202">
        <v>4</v>
      </c>
      <c r="G85" s="202">
        <v>149</v>
      </c>
    </row>
    <row r="86" spans="1:7" x14ac:dyDescent="0.2">
      <c r="A86" s="202">
        <v>81</v>
      </c>
      <c r="B86" s="203" t="s">
        <v>125</v>
      </c>
      <c r="C86" s="203">
        <v>3</v>
      </c>
      <c r="D86" s="203">
        <v>2</v>
      </c>
      <c r="E86" s="203" t="s">
        <v>546</v>
      </c>
      <c r="F86" s="202">
        <v>4</v>
      </c>
      <c r="G86" s="202">
        <v>147</v>
      </c>
    </row>
    <row r="87" spans="1:7" x14ac:dyDescent="0.2">
      <c r="A87" s="202">
        <v>82</v>
      </c>
      <c r="B87" s="203" t="s">
        <v>127</v>
      </c>
      <c r="C87" s="203">
        <v>5</v>
      </c>
      <c r="D87" s="203">
        <v>50</v>
      </c>
      <c r="E87" s="203"/>
      <c r="F87" s="202">
        <v>7</v>
      </c>
      <c r="G87" s="202">
        <v>147</v>
      </c>
    </row>
    <row r="88" spans="1:7" x14ac:dyDescent="0.2">
      <c r="A88" s="202">
        <v>83</v>
      </c>
      <c r="B88" s="203" t="s">
        <v>128</v>
      </c>
      <c r="C88" s="203">
        <v>5</v>
      </c>
      <c r="D88" s="203">
        <v>35</v>
      </c>
      <c r="E88" s="203"/>
      <c r="F88" s="202">
        <v>5</v>
      </c>
      <c r="G88" s="202">
        <v>147</v>
      </c>
    </row>
    <row r="89" spans="1:7" x14ac:dyDescent="0.2">
      <c r="A89" s="202">
        <v>84</v>
      </c>
      <c r="B89" s="203" t="s">
        <v>130</v>
      </c>
      <c r="C89" s="203">
        <v>5</v>
      </c>
      <c r="D89" s="203">
        <v>30</v>
      </c>
      <c r="E89" s="203"/>
      <c r="F89" s="202">
        <v>6</v>
      </c>
      <c r="G89" s="202">
        <v>146</v>
      </c>
    </row>
    <row r="90" spans="1:7" x14ac:dyDescent="0.2">
      <c r="A90" s="202">
        <v>85</v>
      </c>
      <c r="B90" s="203" t="s">
        <v>132</v>
      </c>
      <c r="C90" s="203">
        <v>4</v>
      </c>
      <c r="D90" s="203">
        <v>15</v>
      </c>
      <c r="E90" s="203"/>
      <c r="F90" s="202">
        <v>4</v>
      </c>
      <c r="G90" s="202">
        <v>148</v>
      </c>
    </row>
    <row r="91" spans="1:7" x14ac:dyDescent="0.2">
      <c r="A91" s="202">
        <v>86</v>
      </c>
      <c r="B91" s="203" t="s">
        <v>134</v>
      </c>
      <c r="C91" s="203">
        <v>7</v>
      </c>
      <c r="D91" s="203">
        <v>80</v>
      </c>
      <c r="E91" s="203"/>
      <c r="F91" s="202">
        <v>3</v>
      </c>
      <c r="G91" s="202">
        <v>147</v>
      </c>
    </row>
    <row r="92" spans="1:7" x14ac:dyDescent="0.2">
      <c r="A92" s="202">
        <v>87</v>
      </c>
      <c r="B92" s="203" t="s">
        <v>136</v>
      </c>
      <c r="C92" s="203">
        <v>3</v>
      </c>
      <c r="D92" s="203">
        <v>5</v>
      </c>
      <c r="E92" s="203"/>
      <c r="F92" s="202">
        <v>4</v>
      </c>
      <c r="G92" s="202">
        <v>148</v>
      </c>
    </row>
    <row r="93" spans="1:7" x14ac:dyDescent="0.2">
      <c r="A93" s="202">
        <v>88</v>
      </c>
      <c r="B93" s="203" t="s">
        <v>138</v>
      </c>
      <c r="C93" s="203">
        <v>7</v>
      </c>
      <c r="D93" s="203">
        <v>85</v>
      </c>
      <c r="E93" s="203"/>
      <c r="F93" s="202">
        <v>5</v>
      </c>
      <c r="G93" s="202">
        <v>148</v>
      </c>
    </row>
    <row r="94" spans="1:7" x14ac:dyDescent="0.2">
      <c r="A94" s="202">
        <v>89</v>
      </c>
      <c r="B94" s="203" t="s">
        <v>140</v>
      </c>
      <c r="C94" s="203">
        <v>7</v>
      </c>
      <c r="D94" s="203">
        <v>90</v>
      </c>
      <c r="E94" s="203"/>
      <c r="F94" s="202">
        <v>5</v>
      </c>
      <c r="G94" s="202">
        <v>141</v>
      </c>
    </row>
    <row r="95" spans="1:7" x14ac:dyDescent="0.2">
      <c r="A95" s="202">
        <v>90</v>
      </c>
      <c r="B95" s="203" t="s">
        <v>142</v>
      </c>
      <c r="C95" s="203">
        <v>3</v>
      </c>
      <c r="D95" s="203">
        <v>3</v>
      </c>
      <c r="E95" s="203"/>
      <c r="F95" s="202">
        <v>5</v>
      </c>
      <c r="G95" s="202">
        <v>146</v>
      </c>
    </row>
    <row r="96" spans="1:7" x14ac:dyDescent="0.2">
      <c r="A96" s="202">
        <v>91</v>
      </c>
      <c r="B96" s="203" t="s">
        <v>143</v>
      </c>
      <c r="C96" s="203">
        <v>6</v>
      </c>
      <c r="D96" s="203">
        <v>60</v>
      </c>
      <c r="E96" s="203"/>
      <c r="F96" s="202">
        <v>6</v>
      </c>
      <c r="G96" s="202">
        <v>149</v>
      </c>
    </row>
    <row r="97" spans="1:7" x14ac:dyDescent="0.2">
      <c r="A97" s="202">
        <v>92</v>
      </c>
      <c r="B97" s="203" t="s">
        <v>145</v>
      </c>
      <c r="C97" s="203">
        <v>8</v>
      </c>
      <c r="D97" s="203">
        <v>80</v>
      </c>
      <c r="E97" s="203" t="s">
        <v>547</v>
      </c>
      <c r="F97" s="202">
        <v>5</v>
      </c>
      <c r="G97" s="202">
        <v>147</v>
      </c>
    </row>
    <row r="98" spans="1:7" x14ac:dyDescent="0.2">
      <c r="A98" s="202">
        <v>93</v>
      </c>
      <c r="B98" s="203" t="s">
        <v>147</v>
      </c>
      <c r="C98" s="203">
        <v>3</v>
      </c>
      <c r="D98" s="203">
        <v>1</v>
      </c>
      <c r="E98" s="203" t="s">
        <v>548</v>
      </c>
      <c r="F98" s="202">
        <v>5</v>
      </c>
      <c r="G98" s="202">
        <v>143</v>
      </c>
    </row>
    <row r="99" spans="1:7" x14ac:dyDescent="0.2">
      <c r="A99" s="202">
        <v>94</v>
      </c>
      <c r="B99" s="204" t="s">
        <v>149</v>
      </c>
      <c r="C99" s="204">
        <v>4</v>
      </c>
      <c r="D99" s="204">
        <v>3</v>
      </c>
      <c r="E99" s="203"/>
      <c r="F99" s="202">
        <v>5</v>
      </c>
      <c r="G99" s="202">
        <v>146</v>
      </c>
    </row>
    <row r="100" spans="1:7" x14ac:dyDescent="0.2">
      <c r="A100" s="202">
        <v>95</v>
      </c>
      <c r="B100" s="204" t="s">
        <v>151</v>
      </c>
      <c r="C100" s="204">
        <v>6</v>
      </c>
      <c r="D100" s="204">
        <v>30</v>
      </c>
      <c r="E100" s="203"/>
      <c r="F100" s="202">
        <v>4</v>
      </c>
      <c r="G100" s="202">
        <v>146</v>
      </c>
    </row>
    <row r="101" spans="1:7" x14ac:dyDescent="0.2">
      <c r="A101" s="202">
        <v>96</v>
      </c>
      <c r="B101" s="203" t="s">
        <v>153</v>
      </c>
      <c r="C101" s="203">
        <v>8</v>
      </c>
      <c r="D101" s="204">
        <v>90</v>
      </c>
      <c r="E101" s="203"/>
      <c r="F101" s="202">
        <v>4</v>
      </c>
      <c r="G101" s="202">
        <v>147</v>
      </c>
    </row>
    <row r="102" spans="1:7" x14ac:dyDescent="0.2">
      <c r="A102" s="202">
        <v>97</v>
      </c>
      <c r="B102" s="203" t="s">
        <v>155</v>
      </c>
      <c r="C102" s="203">
        <v>8</v>
      </c>
      <c r="D102" s="204">
        <v>30</v>
      </c>
      <c r="E102" s="203"/>
      <c r="F102" s="202">
        <v>4</v>
      </c>
      <c r="G102" s="202">
        <v>144</v>
      </c>
    </row>
    <row r="103" spans="1:7" x14ac:dyDescent="0.2">
      <c r="A103" s="202">
        <v>98</v>
      </c>
      <c r="B103" s="203" t="s">
        <v>157</v>
      </c>
      <c r="C103" s="203">
        <v>8</v>
      </c>
      <c r="D103" s="203">
        <v>65</v>
      </c>
      <c r="E103" s="203"/>
      <c r="F103" s="202">
        <v>5</v>
      </c>
      <c r="G103" s="202">
        <v>146</v>
      </c>
    </row>
    <row r="104" spans="1:7" x14ac:dyDescent="0.2">
      <c r="A104" s="202">
        <v>99</v>
      </c>
      <c r="B104" s="203" t="s">
        <v>159</v>
      </c>
      <c r="C104" s="203">
        <v>2</v>
      </c>
      <c r="D104" s="203">
        <v>3</v>
      </c>
      <c r="E104" s="203"/>
      <c r="F104" s="202">
        <v>2</v>
      </c>
      <c r="G104" s="202">
        <v>148</v>
      </c>
    </row>
    <row r="105" spans="1:7" x14ac:dyDescent="0.2">
      <c r="A105" s="202">
        <v>100</v>
      </c>
      <c r="B105" s="203" t="s">
        <v>5</v>
      </c>
      <c r="C105" s="203">
        <v>8</v>
      </c>
      <c r="D105" s="203">
        <v>60</v>
      </c>
      <c r="E105" s="203"/>
      <c r="F105" s="202">
        <v>7</v>
      </c>
      <c r="G105" s="202">
        <v>141</v>
      </c>
    </row>
    <row r="106" spans="1:7" x14ac:dyDescent="0.2">
      <c r="A106" s="202">
        <v>101</v>
      </c>
      <c r="B106" s="203" t="s">
        <v>9</v>
      </c>
      <c r="C106" s="203">
        <v>5</v>
      </c>
      <c r="D106" s="203">
        <v>60</v>
      </c>
      <c r="E106" s="203"/>
      <c r="F106" s="202">
        <v>5</v>
      </c>
      <c r="G106" s="202">
        <v>147</v>
      </c>
    </row>
    <row r="107" spans="1:7" x14ac:dyDescent="0.2">
      <c r="A107" s="202">
        <v>102</v>
      </c>
      <c r="B107" s="203" t="s">
        <v>11</v>
      </c>
      <c r="C107" s="203">
        <v>7</v>
      </c>
      <c r="D107" s="203">
        <v>70</v>
      </c>
      <c r="E107" s="203"/>
      <c r="F107" s="202">
        <v>5</v>
      </c>
      <c r="G107" s="202">
        <v>147</v>
      </c>
    </row>
    <row r="108" spans="1:7" x14ac:dyDescent="0.2">
      <c r="A108" s="202">
        <v>103</v>
      </c>
      <c r="B108" s="203"/>
      <c r="C108" s="203"/>
      <c r="D108" s="203"/>
      <c r="E108" s="203"/>
      <c r="F108" s="202">
        <v>6</v>
      </c>
      <c r="G108" s="202">
        <v>149</v>
      </c>
    </row>
    <row r="109" spans="1:7" x14ac:dyDescent="0.2">
      <c r="A109" s="202">
        <v>104</v>
      </c>
      <c r="B109" s="203"/>
      <c r="C109" s="203"/>
      <c r="D109" s="203"/>
      <c r="E109" s="203"/>
      <c r="F109" s="202">
        <v>6</v>
      </c>
      <c r="G109" s="202">
        <v>142</v>
      </c>
    </row>
    <row r="110" spans="1:7" x14ac:dyDescent="0.2">
      <c r="A110" s="202">
        <v>105</v>
      </c>
      <c r="B110" s="203"/>
      <c r="C110" s="203"/>
      <c r="D110" s="203"/>
      <c r="E110" s="203"/>
      <c r="F110" s="202">
        <v>2</v>
      </c>
      <c r="G110" s="202">
        <v>143</v>
      </c>
    </row>
    <row r="111" spans="1:7" x14ac:dyDescent="0.2">
      <c r="A111" s="202">
        <v>106</v>
      </c>
      <c r="B111" s="203" t="s">
        <v>161</v>
      </c>
      <c r="C111" s="203">
        <v>7</v>
      </c>
      <c r="D111" s="203">
        <v>70</v>
      </c>
      <c r="E111" s="203"/>
      <c r="F111" s="202">
        <v>5</v>
      </c>
      <c r="G111" s="202">
        <v>149</v>
      </c>
    </row>
    <row r="112" spans="1:7" x14ac:dyDescent="0.2">
      <c r="A112" s="202">
        <v>107</v>
      </c>
      <c r="B112" s="203" t="s">
        <v>163</v>
      </c>
      <c r="C112" s="203">
        <v>5</v>
      </c>
      <c r="D112" s="203">
        <v>20</v>
      </c>
      <c r="E112" s="203"/>
      <c r="F112" s="202">
        <v>3</v>
      </c>
      <c r="G112" s="202">
        <v>149</v>
      </c>
    </row>
    <row r="113" spans="1:7" x14ac:dyDescent="0.2">
      <c r="A113" s="202">
        <v>108</v>
      </c>
      <c r="B113" s="203" t="s">
        <v>165</v>
      </c>
      <c r="C113" s="203">
        <v>4</v>
      </c>
      <c r="D113" s="203">
        <v>20</v>
      </c>
      <c r="E113" s="203"/>
      <c r="F113" s="202">
        <v>4</v>
      </c>
      <c r="G113" s="202">
        <v>146</v>
      </c>
    </row>
    <row r="114" spans="1:7" x14ac:dyDescent="0.2">
      <c r="A114" s="202">
        <v>109</v>
      </c>
      <c r="B114" s="203" t="s">
        <v>167</v>
      </c>
      <c r="C114" s="203">
        <v>3</v>
      </c>
      <c r="D114" s="203">
        <v>2</v>
      </c>
      <c r="E114" s="203"/>
      <c r="F114" s="202">
        <v>2</v>
      </c>
      <c r="G114" s="202">
        <v>146</v>
      </c>
    </row>
    <row r="115" spans="1:7" x14ac:dyDescent="0.2">
      <c r="A115" s="202">
        <v>110</v>
      </c>
      <c r="B115" s="203" t="s">
        <v>170</v>
      </c>
      <c r="C115" s="203">
        <v>6</v>
      </c>
      <c r="D115" s="203">
        <v>30</v>
      </c>
      <c r="E115" s="203"/>
      <c r="F115" s="202">
        <v>3</v>
      </c>
      <c r="G115" s="202">
        <v>143</v>
      </c>
    </row>
    <row r="116" spans="1:7" x14ac:dyDescent="0.2">
      <c r="A116" s="202">
        <v>111</v>
      </c>
      <c r="B116" s="203" t="s">
        <v>172</v>
      </c>
      <c r="C116" s="203">
        <v>2</v>
      </c>
      <c r="D116" s="203">
        <v>3</v>
      </c>
      <c r="E116" s="203" t="s">
        <v>549</v>
      </c>
      <c r="F116" s="202">
        <v>3</v>
      </c>
      <c r="G116" s="202">
        <v>142</v>
      </c>
    </row>
    <row r="117" spans="1:7" x14ac:dyDescent="0.2">
      <c r="A117" s="202">
        <v>112</v>
      </c>
      <c r="B117" s="203" t="s">
        <v>174</v>
      </c>
      <c r="C117" s="203">
        <v>5</v>
      </c>
      <c r="D117" s="203">
        <v>15</v>
      </c>
      <c r="E117" s="203" t="s">
        <v>550</v>
      </c>
      <c r="F117" s="202">
        <v>2</v>
      </c>
      <c r="G117" s="202">
        <v>142</v>
      </c>
    </row>
    <row r="118" spans="1:7" x14ac:dyDescent="0.2">
      <c r="A118" s="202">
        <v>113</v>
      </c>
      <c r="B118" s="203" t="s">
        <v>176</v>
      </c>
      <c r="C118" s="203">
        <v>8</v>
      </c>
      <c r="D118" s="203">
        <v>15</v>
      </c>
      <c r="E118" s="203" t="s">
        <v>551</v>
      </c>
      <c r="F118" s="202">
        <v>2</v>
      </c>
      <c r="G118" s="202">
        <v>142</v>
      </c>
    </row>
    <row r="119" spans="1:7" x14ac:dyDescent="0.2">
      <c r="A119" s="202">
        <v>114</v>
      </c>
      <c r="B119" s="203" t="s">
        <v>177</v>
      </c>
      <c r="C119" s="203">
        <v>3</v>
      </c>
      <c r="D119" s="203">
        <v>1</v>
      </c>
      <c r="E119" s="203"/>
      <c r="F119" s="202">
        <v>2</v>
      </c>
      <c r="G119" s="202">
        <v>143</v>
      </c>
    </row>
    <row r="120" spans="1:7" x14ac:dyDescent="0.2">
      <c r="A120" s="202">
        <v>115</v>
      </c>
      <c r="B120" s="203" t="s">
        <v>178</v>
      </c>
      <c r="C120" s="203">
        <v>5</v>
      </c>
      <c r="D120" s="203">
        <v>5</v>
      </c>
      <c r="E120" s="203"/>
      <c r="F120" s="202">
        <v>2</v>
      </c>
      <c r="G120" s="202">
        <v>142</v>
      </c>
    </row>
    <row r="121" spans="1:7" x14ac:dyDescent="0.2">
      <c r="A121" s="202">
        <v>116</v>
      </c>
      <c r="B121" s="203" t="s">
        <v>180</v>
      </c>
      <c r="C121" s="203">
        <v>2</v>
      </c>
      <c r="D121" s="203">
        <v>1</v>
      </c>
      <c r="E121" s="203"/>
      <c r="F121" s="202">
        <v>3</v>
      </c>
      <c r="G121" s="202">
        <v>144</v>
      </c>
    </row>
    <row r="122" spans="1:7" x14ac:dyDescent="0.2">
      <c r="A122" s="202">
        <v>117</v>
      </c>
      <c r="B122" s="203" t="s">
        <v>182</v>
      </c>
      <c r="C122" s="203">
        <v>4</v>
      </c>
      <c r="D122" s="203">
        <v>50</v>
      </c>
      <c r="E122" s="203"/>
      <c r="F122" s="202">
        <v>4</v>
      </c>
      <c r="G122" s="202">
        <v>137</v>
      </c>
    </row>
    <row r="123" spans="1:7" x14ac:dyDescent="0.2">
      <c r="A123" s="202">
        <v>118</v>
      </c>
      <c r="B123" s="203" t="s">
        <v>184</v>
      </c>
      <c r="C123" s="203">
        <v>5</v>
      </c>
      <c r="D123" s="203">
        <v>3</v>
      </c>
      <c r="E123" s="203" t="s">
        <v>552</v>
      </c>
      <c r="F123" s="202">
        <v>2</v>
      </c>
      <c r="G123" s="202">
        <v>145</v>
      </c>
    </row>
    <row r="124" spans="1:7" x14ac:dyDescent="0.2">
      <c r="A124" s="202">
        <v>119</v>
      </c>
      <c r="B124" s="203" t="s">
        <v>186</v>
      </c>
      <c r="C124" s="203">
        <v>2</v>
      </c>
      <c r="D124" s="203">
        <v>3</v>
      </c>
      <c r="E124" s="203"/>
      <c r="F124" s="202">
        <v>2</v>
      </c>
      <c r="G124" s="202">
        <v>143</v>
      </c>
    </row>
    <row r="125" spans="1:7" x14ac:dyDescent="0.2">
      <c r="A125" s="202">
        <v>120</v>
      </c>
      <c r="B125" s="203" t="s">
        <v>188</v>
      </c>
      <c r="C125" s="203">
        <v>3</v>
      </c>
      <c r="D125" s="203">
        <v>1</v>
      </c>
      <c r="E125" s="203"/>
      <c r="F125" s="202">
        <v>4</v>
      </c>
      <c r="G125" s="202">
        <v>145</v>
      </c>
    </row>
    <row r="126" spans="1:7" x14ac:dyDescent="0.2">
      <c r="A126" s="202">
        <v>121</v>
      </c>
      <c r="B126" s="203" t="s">
        <v>190</v>
      </c>
      <c r="C126" s="203">
        <v>4</v>
      </c>
      <c r="D126" s="203">
        <v>5</v>
      </c>
      <c r="E126" s="203"/>
      <c r="F126" s="202">
        <v>2</v>
      </c>
      <c r="G126" s="202">
        <v>141</v>
      </c>
    </row>
    <row r="127" spans="1:7" x14ac:dyDescent="0.2">
      <c r="A127" s="202">
        <v>122</v>
      </c>
      <c r="B127" s="203" t="s">
        <v>192</v>
      </c>
      <c r="C127" s="203">
        <v>5</v>
      </c>
      <c r="D127" s="203">
        <v>20</v>
      </c>
      <c r="E127" s="203"/>
      <c r="F127" s="202">
        <v>3</v>
      </c>
      <c r="G127" s="202">
        <v>143</v>
      </c>
    </row>
    <row r="128" spans="1:7" x14ac:dyDescent="0.2">
      <c r="A128" s="202">
        <v>123</v>
      </c>
      <c r="B128" s="203" t="s">
        <v>194</v>
      </c>
      <c r="C128" s="203">
        <v>6</v>
      </c>
      <c r="D128" s="203">
        <v>5</v>
      </c>
      <c r="E128" s="203" t="s">
        <v>552</v>
      </c>
      <c r="F128" s="202">
        <v>4</v>
      </c>
      <c r="G128" s="202">
        <v>144</v>
      </c>
    </row>
    <row r="129" spans="1:7" x14ac:dyDescent="0.2">
      <c r="A129" s="202">
        <v>124</v>
      </c>
      <c r="B129" s="203" t="s">
        <v>196</v>
      </c>
      <c r="C129" s="203">
        <v>4</v>
      </c>
      <c r="D129" s="203">
        <v>1</v>
      </c>
      <c r="E129" s="203"/>
      <c r="F129" s="202">
        <v>2</v>
      </c>
      <c r="G129" s="202">
        <v>147</v>
      </c>
    </row>
    <row r="130" spans="1:7" x14ac:dyDescent="0.2">
      <c r="A130" s="202">
        <v>125</v>
      </c>
      <c r="B130" s="203" t="s">
        <v>198</v>
      </c>
      <c r="C130" s="203">
        <v>8</v>
      </c>
      <c r="D130" s="203">
        <v>15</v>
      </c>
      <c r="E130" s="203"/>
      <c r="F130" s="202">
        <v>2</v>
      </c>
      <c r="G130" s="202">
        <v>143</v>
      </c>
    </row>
    <row r="131" spans="1:7" x14ac:dyDescent="0.2">
      <c r="A131" s="202">
        <v>126</v>
      </c>
      <c r="B131" s="203" t="s">
        <v>200</v>
      </c>
      <c r="C131" s="203">
        <v>5</v>
      </c>
      <c r="D131" s="203">
        <v>10</v>
      </c>
      <c r="E131" s="203"/>
      <c r="F131" s="202">
        <v>5</v>
      </c>
      <c r="G131" s="202">
        <v>149</v>
      </c>
    </row>
    <row r="132" spans="1:7" x14ac:dyDescent="0.2">
      <c r="A132" s="202">
        <v>127</v>
      </c>
      <c r="B132" s="203" t="s">
        <v>202</v>
      </c>
      <c r="C132" s="203">
        <v>6</v>
      </c>
      <c r="D132" s="203">
        <v>85</v>
      </c>
      <c r="E132" s="203"/>
      <c r="F132" s="202">
        <v>6</v>
      </c>
      <c r="G132" s="202">
        <v>147</v>
      </c>
    </row>
    <row r="133" spans="1:7" x14ac:dyDescent="0.2">
      <c r="A133" s="202">
        <v>128</v>
      </c>
      <c r="B133" s="203" t="s">
        <v>203</v>
      </c>
      <c r="C133" s="203">
        <v>7</v>
      </c>
      <c r="D133" s="203">
        <v>40</v>
      </c>
      <c r="E133" s="203"/>
      <c r="F133" s="202">
        <v>4</v>
      </c>
      <c r="G133" s="202">
        <v>143</v>
      </c>
    </row>
    <row r="134" spans="1:7" x14ac:dyDescent="0.2">
      <c r="A134" s="202">
        <v>129</v>
      </c>
      <c r="B134" s="203" t="s">
        <v>204</v>
      </c>
      <c r="C134" s="203">
        <v>5</v>
      </c>
      <c r="D134" s="203">
        <v>10</v>
      </c>
      <c r="E134" s="203"/>
      <c r="F134" s="202">
        <v>4</v>
      </c>
      <c r="G134" s="202">
        <v>141</v>
      </c>
    </row>
    <row r="135" spans="1:7" x14ac:dyDescent="0.2">
      <c r="A135" s="202">
        <v>130</v>
      </c>
      <c r="B135" s="203" t="s">
        <v>206</v>
      </c>
      <c r="C135" s="203">
        <v>7</v>
      </c>
      <c r="D135" s="203">
        <v>80</v>
      </c>
      <c r="E135" s="203"/>
      <c r="F135" s="202">
        <v>4</v>
      </c>
      <c r="G135" s="202">
        <v>143</v>
      </c>
    </row>
    <row r="136" spans="1:7" x14ac:dyDescent="0.2">
      <c r="A136" s="202">
        <v>131</v>
      </c>
      <c r="B136" s="203" t="s">
        <v>207</v>
      </c>
      <c r="C136" s="203">
        <v>7</v>
      </c>
      <c r="D136" s="203">
        <v>30</v>
      </c>
      <c r="E136" s="203"/>
      <c r="F136" s="202">
        <v>5</v>
      </c>
      <c r="G136" s="202">
        <v>142</v>
      </c>
    </row>
    <row r="137" spans="1:7" x14ac:dyDescent="0.2">
      <c r="A137" s="202">
        <v>132</v>
      </c>
      <c r="B137" s="203" t="s">
        <v>209</v>
      </c>
      <c r="C137" s="203">
        <v>8</v>
      </c>
      <c r="D137" s="203">
        <v>90</v>
      </c>
      <c r="E137" s="203"/>
      <c r="F137" s="202">
        <v>5</v>
      </c>
      <c r="G137" s="202">
        <v>144</v>
      </c>
    </row>
    <row r="138" spans="1:7" x14ac:dyDescent="0.2">
      <c r="A138" s="202">
        <v>133</v>
      </c>
      <c r="B138" s="203" t="s">
        <v>211</v>
      </c>
      <c r="C138" s="203">
        <v>6</v>
      </c>
      <c r="D138" s="203">
        <v>5</v>
      </c>
      <c r="E138" s="203"/>
      <c r="F138" s="202">
        <v>2</v>
      </c>
      <c r="G138" s="202">
        <v>145</v>
      </c>
    </row>
    <row r="139" spans="1:7" x14ac:dyDescent="0.2">
      <c r="A139" s="202">
        <v>134</v>
      </c>
      <c r="B139" s="203" t="s">
        <v>212</v>
      </c>
      <c r="C139" s="203">
        <v>3</v>
      </c>
      <c r="D139" s="203">
        <v>2</v>
      </c>
      <c r="E139" s="203"/>
      <c r="F139" s="202">
        <v>3</v>
      </c>
      <c r="G139" s="202">
        <v>143</v>
      </c>
    </row>
    <row r="140" spans="1:7" x14ac:dyDescent="0.2">
      <c r="A140" s="202">
        <v>135</v>
      </c>
      <c r="B140" s="203" t="s">
        <v>213</v>
      </c>
      <c r="C140" s="203">
        <v>3</v>
      </c>
      <c r="D140" s="203">
        <v>2</v>
      </c>
      <c r="E140" s="203"/>
      <c r="F140" s="202">
        <v>3</v>
      </c>
      <c r="G140" s="202">
        <v>145</v>
      </c>
    </row>
    <row r="141" spans="1:7" x14ac:dyDescent="0.2">
      <c r="A141" s="202">
        <v>136</v>
      </c>
      <c r="B141" s="203" t="s">
        <v>214</v>
      </c>
      <c r="C141" s="203">
        <v>3</v>
      </c>
      <c r="D141" s="203">
        <v>2</v>
      </c>
      <c r="E141" s="203"/>
      <c r="F141" s="202">
        <v>3</v>
      </c>
      <c r="G141" s="202">
        <v>143</v>
      </c>
    </row>
    <row r="142" spans="1:7" x14ac:dyDescent="0.2">
      <c r="A142" s="202">
        <v>137</v>
      </c>
      <c r="B142" s="203" t="s">
        <v>215</v>
      </c>
      <c r="C142" s="203">
        <v>3</v>
      </c>
      <c r="D142" s="203">
        <v>2</v>
      </c>
      <c r="E142" s="203"/>
      <c r="F142" s="202">
        <v>3</v>
      </c>
      <c r="G142" s="202">
        <v>143</v>
      </c>
    </row>
    <row r="143" spans="1:7" x14ac:dyDescent="0.2">
      <c r="A143" s="202">
        <v>138</v>
      </c>
      <c r="B143" s="203" t="s">
        <v>216</v>
      </c>
      <c r="C143" s="203">
        <v>5</v>
      </c>
      <c r="D143" s="203">
        <v>10</v>
      </c>
      <c r="E143" s="203"/>
      <c r="F143" s="202">
        <v>2</v>
      </c>
      <c r="G143" s="202">
        <v>148</v>
      </c>
    </row>
    <row r="144" spans="1:7" x14ac:dyDescent="0.2">
      <c r="A144" s="202">
        <v>139</v>
      </c>
      <c r="B144" s="203" t="s">
        <v>218</v>
      </c>
      <c r="C144" s="203">
        <v>8</v>
      </c>
      <c r="D144" s="203">
        <v>70</v>
      </c>
      <c r="E144" s="203" t="s">
        <v>550</v>
      </c>
      <c r="F144" s="202">
        <v>6</v>
      </c>
      <c r="G144" s="202">
        <v>147</v>
      </c>
    </row>
    <row r="145" spans="1:7" x14ac:dyDescent="0.2">
      <c r="A145" s="202">
        <v>140</v>
      </c>
      <c r="B145" s="203" t="s">
        <v>221</v>
      </c>
      <c r="C145" s="203">
        <v>7</v>
      </c>
      <c r="D145" s="203">
        <v>15</v>
      </c>
      <c r="E145" s="203"/>
      <c r="F145" s="202">
        <v>3</v>
      </c>
      <c r="G145" s="202">
        <v>147</v>
      </c>
    </row>
    <row r="146" spans="1:7" x14ac:dyDescent="0.2">
      <c r="A146" s="202">
        <v>141</v>
      </c>
      <c r="B146" s="203" t="s">
        <v>224</v>
      </c>
      <c r="C146" s="203">
        <v>8</v>
      </c>
      <c r="D146" s="203">
        <v>3</v>
      </c>
      <c r="E146" s="203"/>
      <c r="F146" s="202">
        <v>3</v>
      </c>
      <c r="G146" s="202">
        <v>146</v>
      </c>
    </row>
    <row r="147" spans="1:7" x14ac:dyDescent="0.2">
      <c r="A147" s="202">
        <v>142</v>
      </c>
      <c r="B147" s="203" t="s">
        <v>226</v>
      </c>
      <c r="C147" s="203">
        <v>6</v>
      </c>
      <c r="D147" s="203">
        <v>70</v>
      </c>
      <c r="E147" s="203"/>
      <c r="F147" s="202">
        <v>5</v>
      </c>
      <c r="G147" s="202">
        <v>143</v>
      </c>
    </row>
    <row r="148" spans="1:7" x14ac:dyDescent="0.2">
      <c r="A148" s="202">
        <v>143</v>
      </c>
      <c r="B148" s="203" t="s">
        <v>228</v>
      </c>
      <c r="C148" s="203">
        <v>2</v>
      </c>
      <c r="D148" s="203">
        <v>2</v>
      </c>
      <c r="E148" s="203" t="s">
        <v>553</v>
      </c>
      <c r="F148" s="202">
        <v>5</v>
      </c>
      <c r="G148" s="202">
        <v>146</v>
      </c>
    </row>
    <row r="149" spans="1:7" x14ac:dyDescent="0.2">
      <c r="A149" s="202">
        <v>144</v>
      </c>
      <c r="B149" s="203" t="s">
        <v>231</v>
      </c>
      <c r="C149" s="203">
        <v>4</v>
      </c>
      <c r="D149" s="203">
        <v>15</v>
      </c>
      <c r="E149" s="203"/>
      <c r="F149" s="202">
        <v>4</v>
      </c>
      <c r="G149" s="202">
        <v>145</v>
      </c>
    </row>
    <row r="150" spans="1:7" x14ac:dyDescent="0.2">
      <c r="A150" s="202">
        <v>145</v>
      </c>
      <c r="B150" s="203" t="s">
        <v>233</v>
      </c>
      <c r="C150" s="203">
        <v>5</v>
      </c>
      <c r="D150" s="203">
        <v>15</v>
      </c>
      <c r="E150" s="203"/>
      <c r="F150" s="202">
        <v>5</v>
      </c>
      <c r="G150" s="202">
        <v>148</v>
      </c>
    </row>
    <row r="151" spans="1:7" x14ac:dyDescent="0.2">
      <c r="A151" s="202">
        <v>146</v>
      </c>
      <c r="B151" s="203" t="s">
        <v>235</v>
      </c>
      <c r="C151" s="203">
        <v>6</v>
      </c>
      <c r="D151" s="203">
        <v>25</v>
      </c>
      <c r="E151" s="203" t="s">
        <v>554</v>
      </c>
      <c r="F151" s="202">
        <v>4</v>
      </c>
      <c r="G151" s="202">
        <v>137</v>
      </c>
    </row>
    <row r="152" spans="1:7" x14ac:dyDescent="0.2">
      <c r="A152" s="202">
        <v>147</v>
      </c>
      <c r="B152" s="203" t="s">
        <v>237</v>
      </c>
      <c r="C152" s="203">
        <v>4</v>
      </c>
      <c r="D152" s="203">
        <v>5</v>
      </c>
      <c r="E152" s="203"/>
      <c r="F152" s="202">
        <v>4</v>
      </c>
      <c r="G152" s="202">
        <v>143</v>
      </c>
    </row>
    <row r="153" spans="1:7" x14ac:dyDescent="0.2">
      <c r="A153" s="202">
        <v>148</v>
      </c>
      <c r="B153" s="203" t="s">
        <v>239</v>
      </c>
      <c r="C153" s="203">
        <v>2</v>
      </c>
      <c r="D153" s="203">
        <v>2</v>
      </c>
      <c r="E153" s="203"/>
      <c r="F153" s="202">
        <v>3</v>
      </c>
      <c r="G153" s="202">
        <v>143</v>
      </c>
    </row>
    <row r="154" spans="1:7" x14ac:dyDescent="0.2">
      <c r="A154" s="202">
        <v>149</v>
      </c>
      <c r="B154" s="203" t="s">
        <v>241</v>
      </c>
      <c r="C154" s="203">
        <v>6</v>
      </c>
      <c r="D154" s="203">
        <v>70</v>
      </c>
      <c r="E154" s="203"/>
      <c r="F154" s="202">
        <v>3</v>
      </c>
      <c r="G154" s="202">
        <v>143</v>
      </c>
    </row>
    <row r="155" spans="1:7" x14ac:dyDescent="0.2">
      <c r="A155" s="202">
        <v>150</v>
      </c>
      <c r="B155" s="203" t="s">
        <v>5</v>
      </c>
      <c r="C155" s="203">
        <v>5</v>
      </c>
      <c r="D155" s="203">
        <v>60</v>
      </c>
      <c r="E155" s="203"/>
      <c r="F155" s="202">
        <v>6</v>
      </c>
      <c r="G155" s="202">
        <v>137</v>
      </c>
    </row>
    <row r="156" spans="1:7" x14ac:dyDescent="0.2">
      <c r="A156" s="202">
        <v>151</v>
      </c>
      <c r="B156" s="203" t="s">
        <v>9</v>
      </c>
      <c r="C156" s="203">
        <v>5</v>
      </c>
      <c r="D156" s="203">
        <v>55</v>
      </c>
      <c r="E156" s="203"/>
      <c r="F156" s="202">
        <v>5</v>
      </c>
      <c r="G156" s="202">
        <v>145</v>
      </c>
    </row>
    <row r="157" spans="1:7" x14ac:dyDescent="0.2">
      <c r="A157" s="202">
        <v>152</v>
      </c>
      <c r="B157" s="203" t="s">
        <v>11</v>
      </c>
      <c r="C157" s="203">
        <v>6</v>
      </c>
      <c r="D157" s="203">
        <v>80</v>
      </c>
      <c r="E157" s="203"/>
      <c r="F157" s="202">
        <v>5</v>
      </c>
      <c r="G157" s="202">
        <v>147</v>
      </c>
    </row>
    <row r="158" spans="1:7" x14ac:dyDescent="0.2">
      <c r="A158" s="202">
        <v>153</v>
      </c>
      <c r="B158" s="203"/>
      <c r="C158" s="203"/>
      <c r="D158" s="203"/>
      <c r="E158" s="203"/>
      <c r="F158" s="202">
        <v>6</v>
      </c>
      <c r="G158" s="202">
        <v>148</v>
      </c>
    </row>
    <row r="159" spans="1:7" x14ac:dyDescent="0.2">
      <c r="A159" s="202">
        <v>154</v>
      </c>
      <c r="B159" s="203"/>
      <c r="C159" s="203"/>
      <c r="D159" s="203"/>
      <c r="E159" s="203"/>
      <c r="F159" s="202">
        <v>6</v>
      </c>
      <c r="G159" s="202">
        <v>142</v>
      </c>
    </row>
    <row r="160" spans="1:7" x14ac:dyDescent="0.2">
      <c r="A160" s="202">
        <v>155</v>
      </c>
      <c r="B160" s="203"/>
      <c r="C160" s="203"/>
      <c r="D160" s="203"/>
      <c r="E160" s="203"/>
      <c r="F160" s="202">
        <v>4</v>
      </c>
      <c r="G160" s="202">
        <v>146</v>
      </c>
    </row>
    <row r="161" spans="1:7" x14ac:dyDescent="0.2">
      <c r="A161" s="202">
        <v>156</v>
      </c>
      <c r="B161" s="203" t="s">
        <v>243</v>
      </c>
      <c r="C161" s="203">
        <v>3</v>
      </c>
      <c r="D161" s="203">
        <v>1</v>
      </c>
      <c r="E161" s="203"/>
      <c r="F161" s="202">
        <v>3</v>
      </c>
      <c r="G161" s="202">
        <v>147</v>
      </c>
    </row>
    <row r="162" spans="1:7" x14ac:dyDescent="0.2">
      <c r="A162" s="202">
        <v>157</v>
      </c>
      <c r="B162" s="203" t="s">
        <v>245</v>
      </c>
      <c r="C162" s="203">
        <v>4</v>
      </c>
      <c r="D162" s="203">
        <v>15</v>
      </c>
      <c r="E162" s="203"/>
      <c r="F162" s="202">
        <v>3</v>
      </c>
      <c r="G162" s="202">
        <v>144</v>
      </c>
    </row>
    <row r="163" spans="1:7" x14ac:dyDescent="0.2">
      <c r="A163" s="202">
        <v>158</v>
      </c>
      <c r="B163" s="203" t="s">
        <v>247</v>
      </c>
      <c r="C163" s="203">
        <v>3</v>
      </c>
      <c r="D163" s="203">
        <v>1</v>
      </c>
      <c r="E163" s="203"/>
      <c r="F163" s="202">
        <v>2</v>
      </c>
      <c r="G163" s="202">
        <v>149</v>
      </c>
    </row>
    <row r="164" spans="1:7" x14ac:dyDescent="0.2">
      <c r="A164" s="202">
        <v>159</v>
      </c>
      <c r="B164" s="203" t="s">
        <v>249</v>
      </c>
      <c r="C164" s="203">
        <v>8</v>
      </c>
      <c r="D164" s="203">
        <v>20</v>
      </c>
      <c r="E164" s="203"/>
      <c r="F164" s="202">
        <v>3</v>
      </c>
      <c r="G164" s="202">
        <v>141</v>
      </c>
    </row>
    <row r="165" spans="1:7" x14ac:dyDescent="0.2">
      <c r="A165" s="202">
        <v>160</v>
      </c>
      <c r="B165" s="203" t="s">
        <v>251</v>
      </c>
      <c r="C165" s="203">
        <v>5</v>
      </c>
      <c r="D165" s="203">
        <v>50</v>
      </c>
      <c r="E165" s="203"/>
      <c r="F165" s="202">
        <v>5</v>
      </c>
      <c r="G165" s="202">
        <v>144</v>
      </c>
    </row>
    <row r="166" spans="1:7" x14ac:dyDescent="0.2">
      <c r="A166" s="202">
        <v>161</v>
      </c>
      <c r="B166" s="203" t="s">
        <v>253</v>
      </c>
      <c r="C166" s="203">
        <v>6</v>
      </c>
      <c r="D166" s="203">
        <v>90</v>
      </c>
      <c r="E166" s="203"/>
      <c r="F166" s="202">
        <v>5</v>
      </c>
      <c r="G166" s="202">
        <v>137</v>
      </c>
    </row>
    <row r="167" spans="1:7" x14ac:dyDescent="0.2">
      <c r="A167" s="202">
        <v>162</v>
      </c>
      <c r="B167" s="203" t="s">
        <v>255</v>
      </c>
      <c r="C167" s="203">
        <v>6</v>
      </c>
      <c r="D167" s="203">
        <v>90</v>
      </c>
      <c r="E167" s="203"/>
      <c r="F167" s="202">
        <v>6</v>
      </c>
      <c r="G167" s="202">
        <v>137</v>
      </c>
    </row>
    <row r="168" spans="1:7" x14ac:dyDescent="0.2">
      <c r="A168" s="202">
        <v>163</v>
      </c>
      <c r="B168" s="203" t="s">
        <v>256</v>
      </c>
      <c r="C168" s="203">
        <v>6</v>
      </c>
      <c r="D168" s="203">
        <v>90</v>
      </c>
      <c r="E168" s="203" t="s">
        <v>555</v>
      </c>
      <c r="F168" s="202">
        <v>6</v>
      </c>
      <c r="G168" s="202">
        <v>137</v>
      </c>
    </row>
    <row r="169" spans="1:7" x14ac:dyDescent="0.2">
      <c r="A169" s="202">
        <v>164</v>
      </c>
      <c r="B169" s="203" t="s">
        <v>257</v>
      </c>
      <c r="C169" s="203">
        <v>6</v>
      </c>
      <c r="D169" s="203">
        <v>60</v>
      </c>
      <c r="E169" s="203"/>
      <c r="F169" s="202">
        <v>5</v>
      </c>
      <c r="G169" s="202">
        <v>140</v>
      </c>
    </row>
    <row r="170" spans="1:7" x14ac:dyDescent="0.2">
      <c r="A170" s="202">
        <v>165</v>
      </c>
      <c r="B170" s="203" t="s">
        <v>259</v>
      </c>
      <c r="C170" s="203">
        <v>5</v>
      </c>
      <c r="D170" s="203">
        <v>70</v>
      </c>
      <c r="E170" s="203"/>
      <c r="F170" s="202">
        <v>5</v>
      </c>
      <c r="G170" s="202">
        <v>141</v>
      </c>
    </row>
    <row r="171" spans="1:7" x14ac:dyDescent="0.2">
      <c r="A171" s="202">
        <v>166</v>
      </c>
      <c r="B171" s="203" t="s">
        <v>261</v>
      </c>
      <c r="C171" s="203">
        <v>5</v>
      </c>
      <c r="D171" s="203">
        <v>80</v>
      </c>
      <c r="E171" s="203"/>
      <c r="F171" s="202">
        <v>4</v>
      </c>
      <c r="G171" s="202">
        <v>144</v>
      </c>
    </row>
    <row r="172" spans="1:7" x14ac:dyDescent="0.2">
      <c r="A172" s="202">
        <v>167</v>
      </c>
      <c r="B172" s="203" t="s">
        <v>263</v>
      </c>
      <c r="C172" s="203">
        <v>8</v>
      </c>
      <c r="D172" s="203">
        <v>20</v>
      </c>
      <c r="E172" s="203" t="s">
        <v>556</v>
      </c>
      <c r="F172" s="202">
        <v>3</v>
      </c>
      <c r="G172" s="202">
        <v>144</v>
      </c>
    </row>
    <row r="173" spans="1:7" x14ac:dyDescent="0.2">
      <c r="A173" s="202">
        <v>168</v>
      </c>
      <c r="B173" s="203" t="s">
        <v>265</v>
      </c>
      <c r="C173" s="203">
        <v>3</v>
      </c>
      <c r="D173" s="203">
        <v>2</v>
      </c>
      <c r="E173" s="203" t="s">
        <v>557</v>
      </c>
      <c r="F173" s="202">
        <v>5</v>
      </c>
      <c r="G173" s="202">
        <v>143</v>
      </c>
    </row>
    <row r="174" spans="1:7" x14ac:dyDescent="0.2">
      <c r="A174" s="202">
        <v>169</v>
      </c>
      <c r="B174" s="203" t="s">
        <v>267</v>
      </c>
      <c r="C174" s="203">
        <v>5</v>
      </c>
      <c r="D174" s="203">
        <v>60</v>
      </c>
      <c r="E174" s="203" t="s">
        <v>558</v>
      </c>
      <c r="F174" s="202">
        <v>5</v>
      </c>
      <c r="G174" s="202">
        <v>142</v>
      </c>
    </row>
    <row r="175" spans="1:7" x14ac:dyDescent="0.2">
      <c r="A175" s="202">
        <v>170</v>
      </c>
      <c r="B175" s="203" t="s">
        <v>270</v>
      </c>
      <c r="C175" s="203">
        <v>3</v>
      </c>
      <c r="D175" s="203">
        <v>5</v>
      </c>
      <c r="E175" s="203"/>
      <c r="F175" s="202">
        <v>4</v>
      </c>
      <c r="G175" s="202">
        <v>142</v>
      </c>
    </row>
    <row r="176" spans="1:7" x14ac:dyDescent="0.2">
      <c r="A176" s="202">
        <v>171</v>
      </c>
      <c r="B176" s="203" t="s">
        <v>272</v>
      </c>
      <c r="C176" s="203">
        <v>3</v>
      </c>
      <c r="D176" s="203">
        <v>5</v>
      </c>
      <c r="E176" s="203"/>
      <c r="F176" s="202">
        <v>4</v>
      </c>
      <c r="G176" s="202">
        <v>142</v>
      </c>
    </row>
    <row r="177" spans="1:7" x14ac:dyDescent="0.2">
      <c r="A177" s="202">
        <v>172</v>
      </c>
      <c r="B177" s="203" t="s">
        <v>274</v>
      </c>
      <c r="C177" s="203">
        <v>4</v>
      </c>
      <c r="D177" s="203">
        <v>10</v>
      </c>
      <c r="E177" s="203"/>
      <c r="F177" s="202">
        <v>4</v>
      </c>
      <c r="G177" s="202">
        <v>143</v>
      </c>
    </row>
    <row r="178" spans="1:7" x14ac:dyDescent="0.2">
      <c r="A178" s="202">
        <v>173</v>
      </c>
      <c r="B178" s="203" t="s">
        <v>276</v>
      </c>
      <c r="C178" s="203">
        <v>6</v>
      </c>
      <c r="D178" s="203">
        <v>85</v>
      </c>
      <c r="E178" s="203"/>
      <c r="F178" s="202">
        <v>6</v>
      </c>
      <c r="G178" s="202">
        <v>142</v>
      </c>
    </row>
    <row r="179" spans="1:7" x14ac:dyDescent="0.2">
      <c r="A179" s="202">
        <v>174</v>
      </c>
      <c r="B179" s="203" t="s">
        <v>278</v>
      </c>
      <c r="C179" s="203">
        <v>4</v>
      </c>
      <c r="D179" s="203">
        <v>10</v>
      </c>
      <c r="E179" s="203"/>
      <c r="F179" s="202">
        <v>5</v>
      </c>
      <c r="G179" s="202">
        <v>145</v>
      </c>
    </row>
    <row r="180" spans="1:7" x14ac:dyDescent="0.2">
      <c r="A180" s="202">
        <v>175</v>
      </c>
      <c r="B180" s="203" t="s">
        <v>280</v>
      </c>
      <c r="C180" s="203">
        <v>2</v>
      </c>
      <c r="D180" s="203">
        <v>1</v>
      </c>
      <c r="E180" s="203" t="s">
        <v>559</v>
      </c>
      <c r="F180" s="202">
        <v>3</v>
      </c>
      <c r="G180" s="202">
        <v>142</v>
      </c>
    </row>
    <row r="181" spans="1:7" x14ac:dyDescent="0.2">
      <c r="A181" s="202">
        <v>176</v>
      </c>
      <c r="B181" s="203" t="s">
        <v>281</v>
      </c>
      <c r="C181" s="203">
        <v>5</v>
      </c>
      <c r="D181" s="203">
        <v>60</v>
      </c>
      <c r="E181" s="203"/>
      <c r="F181" s="202">
        <v>4</v>
      </c>
      <c r="G181" s="202">
        <v>146</v>
      </c>
    </row>
    <row r="182" spans="1:7" x14ac:dyDescent="0.2">
      <c r="A182" s="202">
        <v>177</v>
      </c>
      <c r="B182" s="203" t="s">
        <v>283</v>
      </c>
      <c r="C182" s="203">
        <v>4</v>
      </c>
      <c r="D182" s="203">
        <v>25</v>
      </c>
      <c r="E182" s="203"/>
      <c r="F182" s="202">
        <v>4</v>
      </c>
      <c r="G182" s="202">
        <v>144</v>
      </c>
    </row>
    <row r="183" spans="1:7" x14ac:dyDescent="0.2">
      <c r="A183" s="202">
        <v>178</v>
      </c>
      <c r="B183" s="203" t="s">
        <v>285</v>
      </c>
      <c r="C183" s="203">
        <v>3</v>
      </c>
      <c r="D183" s="203">
        <v>1</v>
      </c>
      <c r="E183" s="203"/>
      <c r="F183" s="202">
        <v>3</v>
      </c>
      <c r="G183" s="202">
        <v>146</v>
      </c>
    </row>
    <row r="184" spans="1:7" x14ac:dyDescent="0.2">
      <c r="A184" s="202">
        <v>179</v>
      </c>
      <c r="B184" s="203" t="s">
        <v>287</v>
      </c>
      <c r="C184" s="203">
        <v>3</v>
      </c>
      <c r="D184" s="203">
        <v>1</v>
      </c>
      <c r="E184" s="203"/>
      <c r="F184" s="202">
        <v>3</v>
      </c>
      <c r="G184" s="202">
        <v>149</v>
      </c>
    </row>
    <row r="185" spans="1:7" x14ac:dyDescent="0.2">
      <c r="A185" s="202">
        <v>180</v>
      </c>
      <c r="B185" s="203" t="s">
        <v>289</v>
      </c>
      <c r="C185" s="203">
        <v>3</v>
      </c>
      <c r="D185" s="203">
        <v>3</v>
      </c>
      <c r="E185" s="203"/>
      <c r="F185" s="202">
        <v>3</v>
      </c>
      <c r="G185" s="202">
        <v>143</v>
      </c>
    </row>
    <row r="186" spans="1:7" x14ac:dyDescent="0.2">
      <c r="A186" s="202">
        <v>181</v>
      </c>
      <c r="B186" s="203" t="s">
        <v>290</v>
      </c>
      <c r="C186" s="203">
        <v>5</v>
      </c>
      <c r="D186" s="203">
        <v>60</v>
      </c>
      <c r="E186" s="203" t="s">
        <v>560</v>
      </c>
      <c r="F186" s="202">
        <v>3</v>
      </c>
      <c r="G186" s="202">
        <v>147</v>
      </c>
    </row>
    <row r="187" spans="1:7" x14ac:dyDescent="0.2">
      <c r="A187" s="202">
        <v>182</v>
      </c>
      <c r="B187" s="203" t="s">
        <v>292</v>
      </c>
      <c r="C187" s="203">
        <v>6</v>
      </c>
      <c r="D187" s="203">
        <v>90</v>
      </c>
      <c r="E187" s="203"/>
      <c r="F187" s="202">
        <v>3</v>
      </c>
      <c r="G187" s="202">
        <v>144</v>
      </c>
    </row>
    <row r="188" spans="1:7" x14ac:dyDescent="0.2">
      <c r="A188" s="202">
        <v>183</v>
      </c>
      <c r="B188" s="203" t="s">
        <v>294</v>
      </c>
      <c r="C188" s="203">
        <v>4</v>
      </c>
      <c r="D188" s="203">
        <v>25</v>
      </c>
      <c r="E188" s="203"/>
      <c r="F188" s="202">
        <v>3</v>
      </c>
      <c r="G188" s="202">
        <v>147</v>
      </c>
    </row>
    <row r="189" spans="1:7" x14ac:dyDescent="0.2">
      <c r="A189" s="202">
        <v>184</v>
      </c>
      <c r="B189" s="203" t="s">
        <v>296</v>
      </c>
      <c r="C189" s="203">
        <v>8</v>
      </c>
      <c r="D189" s="203">
        <v>95</v>
      </c>
      <c r="E189" s="203"/>
      <c r="F189" s="202">
        <v>4</v>
      </c>
      <c r="G189" s="202">
        <v>149</v>
      </c>
    </row>
    <row r="190" spans="1:7" x14ac:dyDescent="0.2">
      <c r="A190" s="202">
        <v>185</v>
      </c>
      <c r="B190" s="203" t="s">
        <v>298</v>
      </c>
      <c r="C190" s="203">
        <v>5</v>
      </c>
      <c r="D190" s="203">
        <v>60</v>
      </c>
      <c r="E190" s="203"/>
      <c r="F190" s="202">
        <v>6</v>
      </c>
      <c r="G190" s="202">
        <v>143</v>
      </c>
    </row>
    <row r="191" spans="1:7" x14ac:dyDescent="0.2">
      <c r="A191" s="202">
        <v>186</v>
      </c>
      <c r="B191" s="203" t="s">
        <v>300</v>
      </c>
      <c r="C191" s="203">
        <v>7</v>
      </c>
      <c r="D191" s="203">
        <v>90</v>
      </c>
      <c r="E191" s="203"/>
      <c r="F191" s="202">
        <v>5</v>
      </c>
      <c r="G191" s="202">
        <v>148</v>
      </c>
    </row>
    <row r="192" spans="1:7" x14ac:dyDescent="0.2">
      <c r="A192" s="202">
        <v>187</v>
      </c>
      <c r="B192" s="203" t="s">
        <v>302</v>
      </c>
      <c r="C192" s="203">
        <v>5</v>
      </c>
      <c r="D192" s="203">
        <v>30</v>
      </c>
      <c r="E192" s="203"/>
      <c r="F192" s="202">
        <v>2</v>
      </c>
      <c r="G192" s="202">
        <v>148</v>
      </c>
    </row>
    <row r="193" spans="1:7" x14ac:dyDescent="0.2">
      <c r="A193" s="202">
        <v>188</v>
      </c>
      <c r="B193" s="203" t="s">
        <v>304</v>
      </c>
      <c r="C193" s="203">
        <v>3</v>
      </c>
      <c r="D193" s="203">
        <v>1</v>
      </c>
      <c r="E193" s="203"/>
      <c r="F193" s="202">
        <v>2</v>
      </c>
      <c r="G193" s="202">
        <v>149</v>
      </c>
    </row>
    <row r="194" spans="1:7" x14ac:dyDescent="0.2">
      <c r="A194" s="202">
        <v>189</v>
      </c>
      <c r="B194" s="203" t="s">
        <v>306</v>
      </c>
      <c r="C194" s="203">
        <v>5</v>
      </c>
      <c r="D194" s="203">
        <v>90</v>
      </c>
      <c r="E194" s="203"/>
      <c r="F194" s="202">
        <v>5</v>
      </c>
      <c r="G194" s="202">
        <v>144</v>
      </c>
    </row>
    <row r="195" spans="1:7" x14ac:dyDescent="0.2">
      <c r="A195" s="202">
        <v>190</v>
      </c>
      <c r="B195" s="203" t="s">
        <v>308</v>
      </c>
      <c r="C195" s="203">
        <v>5</v>
      </c>
      <c r="D195" s="203">
        <v>50</v>
      </c>
      <c r="E195" s="203"/>
      <c r="F195" s="202">
        <v>3</v>
      </c>
      <c r="G195" s="202">
        <v>148</v>
      </c>
    </row>
    <row r="196" spans="1:7" x14ac:dyDescent="0.2">
      <c r="A196" s="202">
        <v>191</v>
      </c>
      <c r="B196" s="203" t="s">
        <v>310</v>
      </c>
      <c r="C196" s="203">
        <v>5</v>
      </c>
      <c r="D196" s="203">
        <v>50</v>
      </c>
      <c r="E196" s="203"/>
      <c r="F196" s="202">
        <v>3</v>
      </c>
      <c r="G196" s="202">
        <v>149</v>
      </c>
    </row>
    <row r="197" spans="1:7" x14ac:dyDescent="0.2">
      <c r="A197" s="202">
        <v>192</v>
      </c>
      <c r="B197" s="203" t="s">
        <v>312</v>
      </c>
      <c r="C197" s="203">
        <v>5</v>
      </c>
      <c r="D197" s="203">
        <v>60</v>
      </c>
      <c r="E197" s="203"/>
      <c r="F197" s="202">
        <v>4</v>
      </c>
      <c r="G197" s="202">
        <v>145</v>
      </c>
    </row>
    <row r="198" spans="1:7" x14ac:dyDescent="0.2">
      <c r="A198" s="202">
        <v>193</v>
      </c>
      <c r="B198" s="203" t="s">
        <v>315</v>
      </c>
      <c r="C198" s="203">
        <v>4</v>
      </c>
      <c r="D198" s="203">
        <v>10</v>
      </c>
      <c r="E198" s="203"/>
      <c r="F198" s="202">
        <v>2</v>
      </c>
      <c r="G198" s="202">
        <v>148</v>
      </c>
    </row>
    <row r="199" spans="1:7" x14ac:dyDescent="0.2">
      <c r="A199" s="202">
        <v>194</v>
      </c>
      <c r="B199" s="203" t="s">
        <v>316</v>
      </c>
      <c r="C199" s="203">
        <v>4</v>
      </c>
      <c r="D199" s="203">
        <v>25</v>
      </c>
      <c r="E199" s="203" t="s">
        <v>561</v>
      </c>
      <c r="F199" s="202">
        <v>2</v>
      </c>
      <c r="G199" s="202">
        <v>142</v>
      </c>
    </row>
    <row r="200" spans="1:7" x14ac:dyDescent="0.2">
      <c r="A200" s="202">
        <v>195</v>
      </c>
      <c r="B200" s="203" t="s">
        <v>318</v>
      </c>
      <c r="C200" s="203">
        <v>7</v>
      </c>
      <c r="D200" s="203">
        <v>90</v>
      </c>
      <c r="E200" s="203"/>
      <c r="F200" s="202">
        <v>3</v>
      </c>
      <c r="G200" s="202">
        <v>144</v>
      </c>
    </row>
    <row r="201" spans="1:7" x14ac:dyDescent="0.2">
      <c r="A201" s="202">
        <v>196</v>
      </c>
      <c r="B201" s="203" t="s">
        <v>320</v>
      </c>
      <c r="C201" s="203">
        <v>2</v>
      </c>
      <c r="D201" s="203">
        <v>1</v>
      </c>
      <c r="E201" s="203" t="s">
        <v>548</v>
      </c>
      <c r="F201" s="202">
        <v>2</v>
      </c>
      <c r="G201" s="202">
        <v>148</v>
      </c>
    </row>
    <row r="202" spans="1:7" x14ac:dyDescent="0.2">
      <c r="A202" s="202">
        <v>197</v>
      </c>
      <c r="B202" s="203" t="s">
        <v>322</v>
      </c>
      <c r="C202" s="203">
        <v>4</v>
      </c>
      <c r="D202" s="203">
        <v>20</v>
      </c>
      <c r="E202" s="203"/>
      <c r="F202" s="202">
        <v>4</v>
      </c>
      <c r="G202" s="202">
        <v>149</v>
      </c>
    </row>
    <row r="203" spans="1:7" x14ac:dyDescent="0.2">
      <c r="A203" s="202">
        <v>198</v>
      </c>
      <c r="B203" s="203" t="s">
        <v>324</v>
      </c>
      <c r="C203" s="203">
        <v>3</v>
      </c>
      <c r="D203" s="203">
        <v>1</v>
      </c>
      <c r="E203" s="203"/>
      <c r="F203" s="202">
        <v>5</v>
      </c>
      <c r="G203" s="202">
        <v>146</v>
      </c>
    </row>
    <row r="204" spans="1:7" x14ac:dyDescent="0.2">
      <c r="A204" s="202">
        <v>199</v>
      </c>
      <c r="B204" s="203" t="s">
        <v>326</v>
      </c>
      <c r="C204" s="203">
        <v>5</v>
      </c>
      <c r="D204" s="203">
        <v>25</v>
      </c>
      <c r="E204" s="203"/>
      <c r="F204" s="202">
        <v>3</v>
      </c>
      <c r="G204" s="202">
        <v>143</v>
      </c>
    </row>
    <row r="205" spans="1:7" x14ac:dyDescent="0.2">
      <c r="A205" s="202">
        <v>200</v>
      </c>
      <c r="B205" s="203" t="s">
        <v>5</v>
      </c>
      <c r="C205" s="203">
        <v>8</v>
      </c>
      <c r="D205" s="203">
        <v>95</v>
      </c>
      <c r="E205" s="203" t="s">
        <v>553</v>
      </c>
      <c r="F205" s="202">
        <v>5</v>
      </c>
      <c r="G205" s="202">
        <v>137</v>
      </c>
    </row>
    <row r="206" spans="1:7" x14ac:dyDescent="0.2">
      <c r="A206" s="202">
        <v>201</v>
      </c>
      <c r="B206" s="203" t="s">
        <v>9</v>
      </c>
      <c r="C206" s="203">
        <v>5</v>
      </c>
      <c r="D206" s="203">
        <v>50</v>
      </c>
      <c r="E206" s="203"/>
      <c r="F206" s="202">
        <v>4</v>
      </c>
      <c r="G206" s="202">
        <v>142</v>
      </c>
    </row>
    <row r="207" spans="1:7" x14ac:dyDescent="0.2">
      <c r="A207" s="202">
        <v>202</v>
      </c>
      <c r="B207" s="203" t="s">
        <v>11</v>
      </c>
      <c r="C207" s="203">
        <v>6</v>
      </c>
      <c r="D207" s="203">
        <v>90</v>
      </c>
      <c r="E207" s="203"/>
      <c r="F207" s="202">
        <v>3</v>
      </c>
      <c r="G207" s="202">
        <v>147</v>
      </c>
    </row>
    <row r="208" spans="1:7" x14ac:dyDescent="0.2">
      <c r="A208" s="202">
        <v>203</v>
      </c>
      <c r="B208" s="203"/>
      <c r="C208" s="203"/>
      <c r="D208" s="203"/>
      <c r="E208" s="203"/>
      <c r="F208" s="202">
        <v>6</v>
      </c>
      <c r="G208" s="202">
        <v>148</v>
      </c>
    </row>
    <row r="209" spans="1:7" x14ac:dyDescent="0.2">
      <c r="A209" s="202">
        <v>204</v>
      </c>
      <c r="B209" s="203"/>
      <c r="C209" s="203"/>
      <c r="D209" s="203"/>
      <c r="E209" s="203"/>
      <c r="F209" s="202">
        <v>5</v>
      </c>
      <c r="G209" s="202">
        <v>141</v>
      </c>
    </row>
    <row r="210" spans="1:7" x14ac:dyDescent="0.2">
      <c r="A210" s="202">
        <v>205</v>
      </c>
      <c r="B210" s="203"/>
      <c r="C210" s="203"/>
      <c r="D210" s="203"/>
      <c r="E210" s="203"/>
      <c r="F210" s="202">
        <v>3</v>
      </c>
      <c r="G210" s="202">
        <v>146</v>
      </c>
    </row>
    <row r="211" spans="1:7" x14ac:dyDescent="0.2">
      <c r="A211" s="202">
        <v>206</v>
      </c>
      <c r="B211" s="203" t="s">
        <v>328</v>
      </c>
      <c r="C211" s="203">
        <v>2</v>
      </c>
      <c r="D211" s="203">
        <v>2</v>
      </c>
      <c r="E211" s="203"/>
      <c r="F211" s="202">
        <v>3</v>
      </c>
      <c r="G211" s="202">
        <v>149</v>
      </c>
    </row>
    <row r="212" spans="1:7" x14ac:dyDescent="0.2">
      <c r="A212" s="202">
        <v>207</v>
      </c>
      <c r="B212" s="203" t="s">
        <v>331</v>
      </c>
      <c r="C212" s="203">
        <v>4</v>
      </c>
      <c r="D212" s="203">
        <v>70</v>
      </c>
      <c r="E212" s="203"/>
      <c r="F212" s="202">
        <v>4</v>
      </c>
      <c r="G212" s="202">
        <v>147</v>
      </c>
    </row>
    <row r="213" spans="1:7" x14ac:dyDescent="0.2">
      <c r="A213" s="202">
        <v>208</v>
      </c>
      <c r="B213" s="203" t="s">
        <v>333</v>
      </c>
      <c r="C213" s="203">
        <v>4</v>
      </c>
      <c r="D213" s="203">
        <v>25</v>
      </c>
      <c r="E213" s="203"/>
      <c r="F213" s="202">
        <v>4</v>
      </c>
      <c r="G213" s="202">
        <v>142</v>
      </c>
    </row>
    <row r="214" spans="1:7" x14ac:dyDescent="0.2">
      <c r="A214" s="202">
        <v>209</v>
      </c>
      <c r="B214" s="203" t="s">
        <v>335</v>
      </c>
      <c r="C214" s="203">
        <v>3</v>
      </c>
      <c r="D214" s="203">
        <v>1</v>
      </c>
      <c r="E214" s="203"/>
      <c r="F214" s="202">
        <v>4</v>
      </c>
      <c r="G214" s="202">
        <v>148</v>
      </c>
    </row>
    <row r="215" spans="1:7" x14ac:dyDescent="0.2">
      <c r="A215" s="202">
        <v>210</v>
      </c>
      <c r="B215" s="203" t="s">
        <v>337</v>
      </c>
      <c r="C215" s="203">
        <v>2</v>
      </c>
      <c r="D215" s="203">
        <v>2</v>
      </c>
      <c r="E215" s="203" t="s">
        <v>562</v>
      </c>
      <c r="F215" s="202">
        <v>3</v>
      </c>
      <c r="G215" s="202">
        <v>147</v>
      </c>
    </row>
    <row r="216" spans="1:7" x14ac:dyDescent="0.2">
      <c r="A216" s="202">
        <v>211</v>
      </c>
      <c r="B216" s="203" t="s">
        <v>339</v>
      </c>
      <c r="C216" s="203">
        <v>7</v>
      </c>
      <c r="D216" s="203">
        <v>70</v>
      </c>
      <c r="E216" s="203"/>
      <c r="F216" s="202">
        <v>4</v>
      </c>
      <c r="G216" s="202">
        <v>145</v>
      </c>
    </row>
    <row r="217" spans="1:7" x14ac:dyDescent="0.2">
      <c r="A217" s="202">
        <v>212</v>
      </c>
      <c r="B217" s="203" t="s">
        <v>341</v>
      </c>
      <c r="C217" s="203">
        <v>3</v>
      </c>
      <c r="D217" s="203">
        <v>2</v>
      </c>
      <c r="E217" s="203"/>
      <c r="F217" s="202">
        <v>6</v>
      </c>
      <c r="G217" s="202">
        <v>146</v>
      </c>
    </row>
    <row r="218" spans="1:7" x14ac:dyDescent="0.2">
      <c r="A218" s="202">
        <v>213</v>
      </c>
      <c r="B218" s="203" t="s">
        <v>343</v>
      </c>
      <c r="C218" s="203">
        <v>3</v>
      </c>
      <c r="D218" s="203">
        <v>2</v>
      </c>
      <c r="E218" s="203"/>
      <c r="F218" s="202">
        <v>5</v>
      </c>
      <c r="G218" s="202">
        <v>146</v>
      </c>
    </row>
    <row r="219" spans="1:7" x14ac:dyDescent="0.2">
      <c r="A219" s="202">
        <v>214</v>
      </c>
      <c r="B219" s="203" t="s">
        <v>345</v>
      </c>
      <c r="C219" s="203">
        <v>3</v>
      </c>
      <c r="D219" s="203">
        <v>1</v>
      </c>
      <c r="E219" s="203"/>
      <c r="F219" s="202">
        <v>2</v>
      </c>
      <c r="G219" s="202">
        <v>142</v>
      </c>
    </row>
    <row r="220" spans="1:7" x14ac:dyDescent="0.2">
      <c r="A220" s="202">
        <v>215</v>
      </c>
      <c r="B220" s="203" t="s">
        <v>347</v>
      </c>
      <c r="C220" s="203">
        <v>4</v>
      </c>
      <c r="D220" s="203">
        <v>5</v>
      </c>
      <c r="E220" s="203"/>
      <c r="F220" s="202">
        <v>3</v>
      </c>
      <c r="G220" s="202">
        <v>141</v>
      </c>
    </row>
    <row r="221" spans="1:7" x14ac:dyDescent="0.2">
      <c r="A221" s="202">
        <v>216</v>
      </c>
      <c r="B221" s="203" t="s">
        <v>349</v>
      </c>
      <c r="C221" s="203">
        <v>5</v>
      </c>
      <c r="D221" s="203">
        <v>2</v>
      </c>
      <c r="E221" s="203"/>
      <c r="F221" s="202">
        <v>3</v>
      </c>
      <c r="G221" s="202">
        <v>143</v>
      </c>
    </row>
    <row r="222" spans="1:7" x14ac:dyDescent="0.2">
      <c r="A222" s="202">
        <v>217</v>
      </c>
      <c r="B222" s="203" t="s">
        <v>351</v>
      </c>
      <c r="C222" s="203">
        <v>3</v>
      </c>
      <c r="D222" s="203">
        <v>1</v>
      </c>
      <c r="E222" s="203"/>
      <c r="F222" s="202">
        <v>3</v>
      </c>
      <c r="G222" s="202">
        <v>148</v>
      </c>
    </row>
    <row r="223" spans="1:7" x14ac:dyDescent="0.2">
      <c r="A223" s="202">
        <v>218</v>
      </c>
      <c r="B223" s="203" t="s">
        <v>353</v>
      </c>
      <c r="C223" s="203">
        <v>7</v>
      </c>
      <c r="D223" s="203">
        <v>60</v>
      </c>
      <c r="E223" s="203" t="s">
        <v>563</v>
      </c>
      <c r="F223" s="202">
        <v>3</v>
      </c>
      <c r="G223" s="202">
        <v>147</v>
      </c>
    </row>
    <row r="224" spans="1:7" x14ac:dyDescent="0.2">
      <c r="A224" s="202">
        <v>219</v>
      </c>
      <c r="B224" s="203" t="s">
        <v>355</v>
      </c>
      <c r="C224" s="203">
        <v>3</v>
      </c>
      <c r="D224" s="203">
        <v>10</v>
      </c>
      <c r="E224" s="203" t="s">
        <v>564</v>
      </c>
      <c r="F224" s="202">
        <v>4</v>
      </c>
      <c r="G224" s="202">
        <v>142</v>
      </c>
    </row>
    <row r="225" spans="1:7" x14ac:dyDescent="0.2">
      <c r="A225" s="202">
        <v>220</v>
      </c>
      <c r="B225" s="203" t="s">
        <v>357</v>
      </c>
      <c r="C225" s="203">
        <v>3</v>
      </c>
      <c r="D225" s="203">
        <v>3</v>
      </c>
      <c r="E225" s="203"/>
      <c r="F225" s="202">
        <v>4</v>
      </c>
      <c r="G225" s="202">
        <v>148</v>
      </c>
    </row>
    <row r="226" spans="1:7" x14ac:dyDescent="0.2">
      <c r="A226" s="202">
        <v>221</v>
      </c>
      <c r="B226" s="203" t="s">
        <v>359</v>
      </c>
      <c r="C226" s="203">
        <v>3</v>
      </c>
      <c r="D226" s="203">
        <v>3</v>
      </c>
      <c r="E226" s="203"/>
      <c r="F226" s="202">
        <v>3</v>
      </c>
      <c r="G226" s="202">
        <v>146</v>
      </c>
    </row>
    <row r="227" spans="1:7" x14ac:dyDescent="0.2">
      <c r="A227" s="202">
        <v>222</v>
      </c>
      <c r="B227" s="203" t="s">
        <v>361</v>
      </c>
      <c r="C227" s="203">
        <v>4</v>
      </c>
      <c r="D227" s="203">
        <v>10</v>
      </c>
      <c r="E227" s="203"/>
      <c r="F227" s="202">
        <v>3</v>
      </c>
      <c r="G227" s="202">
        <v>143</v>
      </c>
    </row>
    <row r="228" spans="1:7" x14ac:dyDescent="0.2">
      <c r="A228" s="202">
        <v>223</v>
      </c>
      <c r="B228" s="203" t="s">
        <v>363</v>
      </c>
      <c r="C228" s="203">
        <v>8</v>
      </c>
      <c r="D228" s="203">
        <v>90</v>
      </c>
      <c r="E228" s="203"/>
      <c r="F228" s="202">
        <v>3</v>
      </c>
      <c r="G228" s="202">
        <v>146</v>
      </c>
    </row>
    <row r="229" spans="1:7" x14ac:dyDescent="0.2">
      <c r="A229" s="202">
        <v>224</v>
      </c>
      <c r="B229" s="203" t="s">
        <v>365</v>
      </c>
      <c r="C229" s="203">
        <v>6</v>
      </c>
      <c r="D229" s="203">
        <v>2</v>
      </c>
      <c r="E229" s="203"/>
      <c r="F229" s="202">
        <v>2</v>
      </c>
      <c r="G229" s="202">
        <v>146</v>
      </c>
    </row>
    <row r="230" spans="1:7" x14ac:dyDescent="0.2">
      <c r="A230" s="202">
        <v>225</v>
      </c>
      <c r="B230" s="203" t="s">
        <v>366</v>
      </c>
      <c r="C230" s="203">
        <v>3</v>
      </c>
      <c r="D230" s="203">
        <v>7</v>
      </c>
      <c r="E230" s="203"/>
      <c r="F230" s="202">
        <v>3</v>
      </c>
      <c r="G230" s="202">
        <v>143</v>
      </c>
    </row>
    <row r="231" spans="1:7" x14ac:dyDescent="0.2">
      <c r="A231" s="202">
        <v>226</v>
      </c>
      <c r="B231" s="203" t="s">
        <v>368</v>
      </c>
      <c r="C231" s="203">
        <v>4</v>
      </c>
      <c r="D231" s="203">
        <v>50</v>
      </c>
      <c r="E231" s="203"/>
      <c r="F231" s="202">
        <v>2</v>
      </c>
      <c r="G231" s="202">
        <v>149</v>
      </c>
    </row>
    <row r="232" spans="1:7" x14ac:dyDescent="0.2">
      <c r="A232" s="202">
        <v>227</v>
      </c>
      <c r="B232" s="203" t="s">
        <v>369</v>
      </c>
      <c r="C232" s="203">
        <v>4</v>
      </c>
      <c r="D232" s="203">
        <v>20</v>
      </c>
      <c r="E232" s="203"/>
      <c r="F232" s="202">
        <v>4</v>
      </c>
      <c r="G232" s="202">
        <v>150</v>
      </c>
    </row>
    <row r="233" spans="1:7" x14ac:dyDescent="0.2">
      <c r="A233" s="202">
        <v>228</v>
      </c>
      <c r="B233" s="203" t="s">
        <v>370</v>
      </c>
      <c r="C233" s="203">
        <v>2</v>
      </c>
      <c r="D233" s="203">
        <v>2</v>
      </c>
      <c r="E233" s="203"/>
      <c r="F233" s="202">
        <v>5</v>
      </c>
      <c r="G233" s="202">
        <v>147</v>
      </c>
    </row>
    <row r="234" spans="1:7" x14ac:dyDescent="0.2">
      <c r="A234" s="202">
        <v>229</v>
      </c>
      <c r="B234" s="203" t="s">
        <v>372</v>
      </c>
      <c r="C234" s="203">
        <v>5</v>
      </c>
      <c r="D234" s="203">
        <v>80</v>
      </c>
      <c r="E234" s="203"/>
      <c r="F234" s="202">
        <v>5</v>
      </c>
      <c r="G234" s="202">
        <v>144</v>
      </c>
    </row>
    <row r="235" spans="1:7" x14ac:dyDescent="0.2">
      <c r="A235" s="202">
        <v>230</v>
      </c>
      <c r="B235" s="203" t="s">
        <v>374</v>
      </c>
      <c r="C235" s="203">
        <v>4</v>
      </c>
      <c r="D235" s="203">
        <v>10</v>
      </c>
      <c r="E235" s="203"/>
      <c r="F235" s="202">
        <v>8</v>
      </c>
      <c r="G235" s="202">
        <v>146</v>
      </c>
    </row>
    <row r="236" spans="1:7" x14ac:dyDescent="0.2">
      <c r="A236" s="202">
        <v>231</v>
      </c>
      <c r="B236" s="203" t="s">
        <v>376</v>
      </c>
      <c r="C236" s="203">
        <v>3</v>
      </c>
      <c r="D236" s="203">
        <v>10</v>
      </c>
      <c r="E236" s="203" t="s">
        <v>565</v>
      </c>
      <c r="F236" s="202">
        <v>5</v>
      </c>
      <c r="G236" s="202">
        <v>141</v>
      </c>
    </row>
    <row r="237" spans="1:7" x14ac:dyDescent="0.2">
      <c r="A237" s="202">
        <v>232</v>
      </c>
      <c r="B237" s="203" t="s">
        <v>378</v>
      </c>
      <c r="C237" s="203">
        <v>5</v>
      </c>
      <c r="D237" s="203">
        <v>90</v>
      </c>
      <c r="E237" s="203"/>
      <c r="F237" s="202">
        <v>4</v>
      </c>
      <c r="G237" s="202">
        <v>146</v>
      </c>
    </row>
    <row r="238" spans="1:7" x14ac:dyDescent="0.2">
      <c r="A238" s="202">
        <v>233</v>
      </c>
      <c r="B238" s="203" t="s">
        <v>380</v>
      </c>
      <c r="C238" s="203">
        <v>7</v>
      </c>
      <c r="D238" s="203">
        <v>30</v>
      </c>
      <c r="E238" s="203"/>
      <c r="F238" s="202">
        <v>3</v>
      </c>
      <c r="G238" s="202">
        <v>136</v>
      </c>
    </row>
    <row r="239" spans="1:7" x14ac:dyDescent="0.2">
      <c r="A239" s="202">
        <v>234</v>
      </c>
      <c r="B239" s="203" t="s">
        <v>382</v>
      </c>
      <c r="C239" s="203">
        <v>3</v>
      </c>
      <c r="D239" s="203">
        <v>5</v>
      </c>
      <c r="E239" s="203"/>
      <c r="F239" s="202">
        <v>3</v>
      </c>
      <c r="G239" s="202">
        <v>137</v>
      </c>
    </row>
    <row r="240" spans="1:7" x14ac:dyDescent="0.2">
      <c r="A240" s="202">
        <v>235</v>
      </c>
      <c r="B240" s="203" t="s">
        <v>384</v>
      </c>
      <c r="C240" s="203">
        <v>5</v>
      </c>
      <c r="D240" s="203">
        <v>50</v>
      </c>
      <c r="E240" s="203"/>
      <c r="F240" s="202">
        <v>4</v>
      </c>
      <c r="G240" s="202">
        <v>144</v>
      </c>
    </row>
    <row r="241" spans="1:7" x14ac:dyDescent="0.2">
      <c r="A241" s="202">
        <v>236</v>
      </c>
      <c r="B241" s="203" t="s">
        <v>386</v>
      </c>
      <c r="C241" s="203">
        <v>5</v>
      </c>
      <c r="D241" s="203">
        <v>95</v>
      </c>
      <c r="E241" s="203"/>
      <c r="F241" s="202">
        <v>3</v>
      </c>
      <c r="G241" s="202">
        <v>146</v>
      </c>
    </row>
    <row r="242" spans="1:7" x14ac:dyDescent="0.2">
      <c r="A242" s="202">
        <v>237</v>
      </c>
      <c r="B242" s="203" t="s">
        <v>389</v>
      </c>
      <c r="C242" s="203">
        <v>3</v>
      </c>
      <c r="D242" s="203">
        <v>5</v>
      </c>
      <c r="E242" s="203" t="s">
        <v>566</v>
      </c>
      <c r="F242" s="202">
        <v>3</v>
      </c>
      <c r="G242" s="202">
        <v>136</v>
      </c>
    </row>
    <row r="243" spans="1:7" x14ac:dyDescent="0.2">
      <c r="A243" s="202">
        <v>238</v>
      </c>
      <c r="B243" s="203" t="s">
        <v>391</v>
      </c>
      <c r="C243" s="203">
        <v>5</v>
      </c>
      <c r="D243" s="203">
        <v>85</v>
      </c>
      <c r="E243" s="203"/>
      <c r="F243" s="202">
        <v>5</v>
      </c>
      <c r="G243" s="202">
        <v>142</v>
      </c>
    </row>
    <row r="244" spans="1:7" x14ac:dyDescent="0.2">
      <c r="A244" s="202">
        <v>239</v>
      </c>
      <c r="B244" s="203" t="s">
        <v>393</v>
      </c>
      <c r="C244" s="203">
        <v>4</v>
      </c>
      <c r="D244" s="203">
        <v>75</v>
      </c>
      <c r="E244" s="203"/>
      <c r="F244" s="202">
        <v>5</v>
      </c>
      <c r="G244" s="202">
        <v>147</v>
      </c>
    </row>
    <row r="245" spans="1:7" x14ac:dyDescent="0.2">
      <c r="A245" s="202">
        <v>240</v>
      </c>
      <c r="B245" s="203" t="s">
        <v>395</v>
      </c>
      <c r="C245" s="203">
        <v>8</v>
      </c>
      <c r="D245" s="203">
        <v>100</v>
      </c>
      <c r="E245" s="203"/>
      <c r="F245" s="202">
        <v>7</v>
      </c>
      <c r="G245" s="202">
        <v>143</v>
      </c>
    </row>
    <row r="246" spans="1:7" x14ac:dyDescent="0.2">
      <c r="A246" s="202">
        <v>241</v>
      </c>
      <c r="B246" s="203" t="s">
        <v>397</v>
      </c>
      <c r="C246" s="203">
        <v>5</v>
      </c>
      <c r="D246" s="203">
        <v>60</v>
      </c>
      <c r="E246" s="203"/>
      <c r="F246" s="202">
        <v>4</v>
      </c>
      <c r="G246" s="202">
        <v>143</v>
      </c>
    </row>
    <row r="247" spans="1:7" x14ac:dyDescent="0.2">
      <c r="A247" s="202">
        <v>242</v>
      </c>
      <c r="B247" s="203" t="s">
        <v>398</v>
      </c>
      <c r="C247" s="203">
        <v>8</v>
      </c>
      <c r="D247" s="203">
        <v>100</v>
      </c>
      <c r="E247" s="203"/>
      <c r="F247" s="202">
        <v>8</v>
      </c>
      <c r="G247" s="202">
        <v>142</v>
      </c>
    </row>
    <row r="248" spans="1:7" x14ac:dyDescent="0.2">
      <c r="A248" s="202">
        <v>243</v>
      </c>
      <c r="B248" s="203" t="s">
        <v>400</v>
      </c>
      <c r="C248" s="203">
        <v>4</v>
      </c>
      <c r="D248" s="203">
        <v>30</v>
      </c>
      <c r="E248" s="203"/>
      <c r="F248" s="202">
        <v>6</v>
      </c>
      <c r="G248" s="202">
        <v>143</v>
      </c>
    </row>
    <row r="249" spans="1:7" x14ac:dyDescent="0.2">
      <c r="A249" s="202">
        <v>244</v>
      </c>
      <c r="B249" s="203" t="s">
        <v>402</v>
      </c>
      <c r="C249" s="203">
        <v>7</v>
      </c>
      <c r="D249" s="203">
        <v>75</v>
      </c>
      <c r="E249" s="203"/>
      <c r="F249" s="202">
        <v>7</v>
      </c>
      <c r="G249" s="202">
        <v>143</v>
      </c>
    </row>
    <row r="250" spans="1:7" x14ac:dyDescent="0.2">
      <c r="A250" s="202">
        <v>245</v>
      </c>
      <c r="B250" s="203" t="s">
        <v>403</v>
      </c>
      <c r="C250" s="203">
        <v>5</v>
      </c>
      <c r="D250" s="203">
        <v>70</v>
      </c>
      <c r="E250" s="203"/>
      <c r="F250" s="202">
        <v>7</v>
      </c>
      <c r="G250" s="202">
        <v>148</v>
      </c>
    </row>
    <row r="251" spans="1:7" x14ac:dyDescent="0.2">
      <c r="A251" s="202">
        <v>246</v>
      </c>
      <c r="B251" s="203" t="s">
        <v>405</v>
      </c>
      <c r="C251" s="203">
        <v>5</v>
      </c>
      <c r="D251" s="203">
        <v>80</v>
      </c>
      <c r="E251" s="203"/>
      <c r="F251" s="202">
        <v>7</v>
      </c>
      <c r="G251" s="202">
        <v>144</v>
      </c>
    </row>
    <row r="252" spans="1:7" x14ac:dyDescent="0.2">
      <c r="A252" s="202">
        <v>247</v>
      </c>
      <c r="B252" s="203" t="s">
        <v>406</v>
      </c>
      <c r="C252" s="203">
        <v>4</v>
      </c>
      <c r="D252" s="203">
        <v>10</v>
      </c>
      <c r="E252" s="203"/>
      <c r="F252" s="202">
        <v>3</v>
      </c>
      <c r="G252" s="202">
        <v>148</v>
      </c>
    </row>
    <row r="253" spans="1:7" x14ac:dyDescent="0.2">
      <c r="A253" s="202">
        <v>248</v>
      </c>
      <c r="B253" s="203" t="s">
        <v>408</v>
      </c>
      <c r="C253" s="203">
        <v>6</v>
      </c>
      <c r="D253" s="203">
        <v>80</v>
      </c>
      <c r="E253" s="203"/>
      <c r="F253" s="202">
        <v>6</v>
      </c>
      <c r="G253" s="202">
        <v>147</v>
      </c>
    </row>
    <row r="254" spans="1:7" x14ac:dyDescent="0.2">
      <c r="A254" s="202">
        <v>249</v>
      </c>
      <c r="B254" s="203" t="s">
        <v>409</v>
      </c>
      <c r="C254" s="203">
        <v>6</v>
      </c>
      <c r="D254" s="203">
        <v>90</v>
      </c>
      <c r="E254" s="203"/>
      <c r="F254" s="202">
        <v>6</v>
      </c>
      <c r="G254" s="202">
        <v>144</v>
      </c>
    </row>
    <row r="255" spans="1:7" x14ac:dyDescent="0.2">
      <c r="A255" s="202">
        <v>250</v>
      </c>
      <c r="B255" s="203" t="s">
        <v>5</v>
      </c>
      <c r="C255" s="203">
        <v>7</v>
      </c>
      <c r="D255" s="203">
        <v>90</v>
      </c>
      <c r="E255" s="203"/>
      <c r="F255" s="202">
        <v>6</v>
      </c>
      <c r="G255" s="202">
        <v>136</v>
      </c>
    </row>
    <row r="256" spans="1:7" x14ac:dyDescent="0.2">
      <c r="A256" s="202">
        <v>251</v>
      </c>
      <c r="B256" s="203" t="s">
        <v>9</v>
      </c>
      <c r="C256" s="203">
        <v>5</v>
      </c>
      <c r="D256" s="203">
        <v>50</v>
      </c>
      <c r="E256" s="203"/>
      <c r="F256" s="202">
        <v>5</v>
      </c>
      <c r="G256" s="202">
        <v>142</v>
      </c>
    </row>
    <row r="257" spans="1:7" x14ac:dyDescent="0.2">
      <c r="A257" s="202">
        <v>252</v>
      </c>
      <c r="B257" s="203" t="s">
        <v>11</v>
      </c>
      <c r="C257" s="203">
        <v>7</v>
      </c>
      <c r="D257" s="203">
        <v>90</v>
      </c>
      <c r="E257" s="203"/>
      <c r="F257" s="202">
        <v>5</v>
      </c>
      <c r="G257" s="202">
        <v>146</v>
      </c>
    </row>
    <row r="258" spans="1:7" x14ac:dyDescent="0.2">
      <c r="A258" s="202">
        <v>253</v>
      </c>
      <c r="B258" s="203"/>
      <c r="C258" s="203"/>
      <c r="D258" s="203"/>
      <c r="E258" s="203"/>
      <c r="F258" s="202">
        <v>7</v>
      </c>
      <c r="G258" s="202">
        <v>148</v>
      </c>
    </row>
    <row r="259" spans="1:7" x14ac:dyDescent="0.2">
      <c r="A259" s="202">
        <v>254</v>
      </c>
      <c r="B259" s="203"/>
      <c r="C259" s="203"/>
      <c r="D259" s="203"/>
      <c r="E259" s="203"/>
      <c r="F259" s="202">
        <v>6</v>
      </c>
      <c r="G259" s="202">
        <v>141</v>
      </c>
    </row>
    <row r="260" spans="1:7" x14ac:dyDescent="0.2">
      <c r="A260" s="202">
        <v>255</v>
      </c>
      <c r="B260" s="203"/>
      <c r="C260" s="203"/>
      <c r="D260" s="203"/>
      <c r="E260" s="203"/>
      <c r="F260" s="202">
        <v>4</v>
      </c>
      <c r="G260" s="202">
        <v>144</v>
      </c>
    </row>
    <row r="261" spans="1:7" x14ac:dyDescent="0.2">
      <c r="A261" s="202">
        <v>256</v>
      </c>
      <c r="B261" s="203" t="s">
        <v>410</v>
      </c>
      <c r="C261" s="203">
        <v>4</v>
      </c>
      <c r="D261" s="203">
        <v>10</v>
      </c>
      <c r="E261" s="203"/>
      <c r="F261" s="202">
        <v>3</v>
      </c>
      <c r="G261" s="202">
        <v>144</v>
      </c>
    </row>
    <row r="262" spans="1:7" x14ac:dyDescent="0.2">
      <c r="A262" s="202">
        <v>257</v>
      </c>
      <c r="B262" s="203" t="s">
        <v>412</v>
      </c>
      <c r="C262" s="203">
        <v>5</v>
      </c>
      <c r="D262" s="203">
        <v>90</v>
      </c>
      <c r="E262" s="203"/>
      <c r="F262" s="202">
        <v>6</v>
      </c>
      <c r="G262" s="202">
        <v>148</v>
      </c>
    </row>
    <row r="263" spans="1:7" x14ac:dyDescent="0.2">
      <c r="A263" s="202">
        <v>258</v>
      </c>
      <c r="B263" s="203" t="s">
        <v>413</v>
      </c>
      <c r="C263" s="203">
        <v>8</v>
      </c>
      <c r="D263" s="203">
        <v>95</v>
      </c>
      <c r="E263" s="203"/>
      <c r="F263" s="202">
        <v>7</v>
      </c>
      <c r="G263" s="202">
        <v>147</v>
      </c>
    </row>
    <row r="264" spans="1:7" x14ac:dyDescent="0.2">
      <c r="A264" s="202">
        <v>259</v>
      </c>
      <c r="B264" s="203" t="s">
        <v>415</v>
      </c>
      <c r="C264" s="203">
        <v>1</v>
      </c>
      <c r="D264" s="203">
        <v>0</v>
      </c>
      <c r="E264" s="203"/>
      <c r="F264" s="202">
        <v>2</v>
      </c>
      <c r="G264" s="202">
        <v>149</v>
      </c>
    </row>
    <row r="265" spans="1:7" x14ac:dyDescent="0.2">
      <c r="A265" s="202">
        <v>260</v>
      </c>
      <c r="B265" s="203" t="s">
        <v>417</v>
      </c>
      <c r="C265" s="203">
        <v>4</v>
      </c>
      <c r="D265" s="203">
        <v>10</v>
      </c>
      <c r="E265" s="203"/>
      <c r="F265" s="202">
        <v>8</v>
      </c>
      <c r="G265" s="202">
        <v>149</v>
      </c>
    </row>
    <row r="266" spans="1:7" x14ac:dyDescent="0.2">
      <c r="A266" s="202">
        <v>261</v>
      </c>
      <c r="B266" s="203" t="s">
        <v>418</v>
      </c>
      <c r="C266" s="203">
        <v>5</v>
      </c>
      <c r="D266" s="203">
        <v>90</v>
      </c>
      <c r="E266" s="203"/>
      <c r="F266" s="202">
        <v>7</v>
      </c>
      <c r="G266" s="202">
        <v>149</v>
      </c>
    </row>
    <row r="267" spans="1:7" x14ac:dyDescent="0.2">
      <c r="A267" s="202">
        <v>262</v>
      </c>
      <c r="B267" s="203" t="s">
        <v>420</v>
      </c>
      <c r="C267" s="203">
        <v>5</v>
      </c>
      <c r="D267" s="203">
        <v>10</v>
      </c>
      <c r="E267" s="203"/>
      <c r="F267" s="202">
        <v>6</v>
      </c>
      <c r="G267" s="202">
        <v>146</v>
      </c>
    </row>
    <row r="268" spans="1:7" x14ac:dyDescent="0.2">
      <c r="A268" s="202">
        <v>263</v>
      </c>
      <c r="B268" s="203" t="s">
        <v>424</v>
      </c>
      <c r="C268" s="203">
        <v>5</v>
      </c>
      <c r="D268" s="203">
        <v>50</v>
      </c>
      <c r="E268" s="203"/>
      <c r="F268" s="202">
        <v>6</v>
      </c>
      <c r="G268" s="202">
        <v>141</v>
      </c>
    </row>
    <row r="269" spans="1:7" x14ac:dyDescent="0.2">
      <c r="A269" s="202">
        <v>264</v>
      </c>
      <c r="B269" s="203" t="s">
        <v>425</v>
      </c>
      <c r="C269" s="203">
        <v>5</v>
      </c>
      <c r="D269" s="203">
        <v>25</v>
      </c>
      <c r="E269" s="203"/>
      <c r="F269" s="202">
        <v>6</v>
      </c>
      <c r="G269" s="202">
        <v>137</v>
      </c>
    </row>
    <row r="270" spans="1:7" x14ac:dyDescent="0.2">
      <c r="A270" s="202">
        <v>265</v>
      </c>
      <c r="B270" s="203" t="s">
        <v>426</v>
      </c>
      <c r="C270" s="203">
        <v>8</v>
      </c>
      <c r="D270" s="203">
        <v>95</v>
      </c>
      <c r="E270" s="203" t="s">
        <v>558</v>
      </c>
      <c r="F270" s="202">
        <v>5</v>
      </c>
      <c r="G270" s="202">
        <v>142</v>
      </c>
    </row>
    <row r="271" spans="1:7" x14ac:dyDescent="0.2">
      <c r="A271" s="202">
        <v>266</v>
      </c>
      <c r="B271" s="203" t="s">
        <v>427</v>
      </c>
      <c r="C271" s="203">
        <v>6</v>
      </c>
      <c r="D271" s="203">
        <v>3</v>
      </c>
      <c r="E271" s="203"/>
      <c r="F271" s="202">
        <v>2</v>
      </c>
      <c r="G271" s="202">
        <v>142</v>
      </c>
    </row>
    <row r="272" spans="1:7" x14ac:dyDescent="0.2">
      <c r="A272" s="202">
        <v>267</v>
      </c>
      <c r="B272" s="203" t="s">
        <v>428</v>
      </c>
      <c r="C272" s="203">
        <v>8</v>
      </c>
      <c r="D272" s="203">
        <v>40</v>
      </c>
      <c r="E272" s="203"/>
      <c r="F272" s="202">
        <v>4</v>
      </c>
      <c r="G272" s="202">
        <v>143</v>
      </c>
    </row>
    <row r="273" spans="1:7" x14ac:dyDescent="0.2">
      <c r="A273" s="202">
        <v>268</v>
      </c>
      <c r="B273" s="203" t="s">
        <v>430</v>
      </c>
      <c r="C273" s="203">
        <v>8</v>
      </c>
      <c r="D273" s="203">
        <v>95</v>
      </c>
      <c r="E273" s="203"/>
      <c r="F273" s="202">
        <v>5</v>
      </c>
      <c r="G273" s="202">
        <v>146</v>
      </c>
    </row>
    <row r="274" spans="1:7" x14ac:dyDescent="0.2">
      <c r="A274" s="202">
        <v>269</v>
      </c>
      <c r="B274" s="203" t="s">
        <v>431</v>
      </c>
      <c r="C274" s="203">
        <v>5</v>
      </c>
      <c r="D274" s="203">
        <v>85</v>
      </c>
      <c r="E274" s="203"/>
      <c r="F274" s="202">
        <v>6</v>
      </c>
      <c r="G274" s="202">
        <v>143</v>
      </c>
    </row>
    <row r="275" spans="1:7" x14ac:dyDescent="0.2">
      <c r="A275" s="202">
        <v>270</v>
      </c>
      <c r="B275" s="203" t="s">
        <v>432</v>
      </c>
      <c r="C275" s="203">
        <v>2</v>
      </c>
      <c r="D275" s="203">
        <v>2</v>
      </c>
      <c r="E275" s="203"/>
      <c r="F275" s="202">
        <v>4</v>
      </c>
      <c r="G275" s="202">
        <v>143</v>
      </c>
    </row>
    <row r="276" spans="1:7" x14ac:dyDescent="0.2">
      <c r="A276" s="202">
        <v>271</v>
      </c>
      <c r="B276" s="203" t="s">
        <v>433</v>
      </c>
      <c r="C276" s="203">
        <v>8</v>
      </c>
      <c r="D276" s="203">
        <v>80</v>
      </c>
      <c r="E276" s="203"/>
      <c r="F276" s="202">
        <v>2</v>
      </c>
      <c r="G276" s="202">
        <v>144</v>
      </c>
    </row>
    <row r="277" spans="1:7" x14ac:dyDescent="0.2">
      <c r="A277" s="202">
        <v>272</v>
      </c>
      <c r="B277" s="203" t="s">
        <v>435</v>
      </c>
      <c r="C277" s="203">
        <v>7</v>
      </c>
      <c r="D277" s="203">
        <v>90</v>
      </c>
      <c r="E277" s="203"/>
      <c r="F277" s="202">
        <v>3</v>
      </c>
      <c r="G277" s="202">
        <v>147</v>
      </c>
    </row>
    <row r="278" spans="1:7" x14ac:dyDescent="0.2">
      <c r="A278" s="202">
        <v>273</v>
      </c>
      <c r="B278" s="203" t="s">
        <v>436</v>
      </c>
      <c r="C278" s="203">
        <v>6</v>
      </c>
      <c r="D278" s="203">
        <v>40</v>
      </c>
      <c r="E278" s="203"/>
      <c r="F278" s="202">
        <v>6</v>
      </c>
      <c r="G278" s="202">
        <v>142</v>
      </c>
    </row>
    <row r="279" spans="1:7" x14ac:dyDescent="0.2">
      <c r="A279" s="202">
        <v>274</v>
      </c>
      <c r="B279" s="203" t="s">
        <v>437</v>
      </c>
      <c r="C279" s="203">
        <v>5</v>
      </c>
      <c r="D279" s="203">
        <v>70</v>
      </c>
      <c r="E279" s="203" t="s">
        <v>548</v>
      </c>
      <c r="F279" s="202">
        <v>4</v>
      </c>
      <c r="G279" s="202">
        <v>146</v>
      </c>
    </row>
    <row r="280" spans="1:7" x14ac:dyDescent="0.2">
      <c r="A280" s="202">
        <v>275</v>
      </c>
      <c r="B280" s="203" t="s">
        <v>438</v>
      </c>
      <c r="C280" s="203">
        <v>8</v>
      </c>
      <c r="D280" s="203">
        <v>40</v>
      </c>
      <c r="E280" s="203" t="s">
        <v>556</v>
      </c>
      <c r="F280" s="202">
        <v>3</v>
      </c>
      <c r="G280" s="202">
        <v>143</v>
      </c>
    </row>
    <row r="281" spans="1:7" x14ac:dyDescent="0.2">
      <c r="A281" s="202">
        <v>276</v>
      </c>
      <c r="B281" s="203" t="s">
        <v>440</v>
      </c>
      <c r="C281" s="203">
        <v>8</v>
      </c>
      <c r="D281" s="203">
        <v>95</v>
      </c>
      <c r="E281" s="203"/>
      <c r="F281" s="202">
        <v>6</v>
      </c>
      <c r="G281" s="202">
        <v>146</v>
      </c>
    </row>
    <row r="282" spans="1:7" x14ac:dyDescent="0.2">
      <c r="A282" s="202">
        <v>277</v>
      </c>
      <c r="B282" s="203" t="s">
        <v>441</v>
      </c>
      <c r="C282" s="203">
        <v>6</v>
      </c>
      <c r="D282" s="203">
        <v>80</v>
      </c>
      <c r="E282" s="203"/>
      <c r="F282" s="202">
        <v>5</v>
      </c>
      <c r="G282" s="202">
        <v>145</v>
      </c>
    </row>
    <row r="283" spans="1:7" x14ac:dyDescent="0.2">
      <c r="A283" s="202">
        <v>278</v>
      </c>
      <c r="B283" s="203" t="s">
        <v>443</v>
      </c>
      <c r="C283" s="203">
        <v>1</v>
      </c>
      <c r="D283" s="203">
        <v>0</v>
      </c>
      <c r="E283" s="203"/>
      <c r="F283" s="202">
        <v>3</v>
      </c>
      <c r="G283" s="202">
        <v>142</v>
      </c>
    </row>
    <row r="284" spans="1:7" x14ac:dyDescent="0.2">
      <c r="A284" s="202">
        <v>279</v>
      </c>
      <c r="B284" s="203" t="s">
        <v>445</v>
      </c>
      <c r="C284" s="203">
        <v>7</v>
      </c>
      <c r="D284" s="203">
        <v>70</v>
      </c>
      <c r="E284" s="203"/>
      <c r="F284" s="202">
        <v>5</v>
      </c>
      <c r="G284" s="202">
        <v>141</v>
      </c>
    </row>
    <row r="285" spans="1:7" x14ac:dyDescent="0.2">
      <c r="A285" s="202">
        <v>280</v>
      </c>
      <c r="B285" s="203" t="s">
        <v>447</v>
      </c>
      <c r="C285" s="203">
        <v>5</v>
      </c>
      <c r="D285" s="203">
        <v>95</v>
      </c>
      <c r="E285" s="203"/>
      <c r="F285" s="202">
        <v>6</v>
      </c>
      <c r="G285" s="202">
        <v>141</v>
      </c>
    </row>
    <row r="286" spans="1:7" x14ac:dyDescent="0.2">
      <c r="A286" s="202">
        <v>281</v>
      </c>
      <c r="B286" s="203" t="s">
        <v>448</v>
      </c>
      <c r="C286" s="203">
        <v>4</v>
      </c>
      <c r="D286" s="203">
        <v>50</v>
      </c>
      <c r="E286" s="203" t="s">
        <v>567</v>
      </c>
      <c r="F286" s="202">
        <v>5</v>
      </c>
      <c r="G286" s="202">
        <v>137</v>
      </c>
    </row>
    <row r="287" spans="1:7" x14ac:dyDescent="0.2">
      <c r="A287" s="202">
        <v>282</v>
      </c>
      <c r="B287" s="203" t="s">
        <v>449</v>
      </c>
      <c r="C287" s="203">
        <v>8</v>
      </c>
      <c r="D287" s="203">
        <v>25</v>
      </c>
      <c r="E287" s="203"/>
      <c r="F287" s="202">
        <v>4</v>
      </c>
      <c r="G287" s="202">
        <v>144</v>
      </c>
    </row>
    <row r="288" spans="1:7" x14ac:dyDescent="0.2">
      <c r="A288" s="202">
        <v>283</v>
      </c>
      <c r="B288" s="203" t="s">
        <v>450</v>
      </c>
      <c r="C288" s="203">
        <v>5</v>
      </c>
      <c r="D288" s="203">
        <v>30</v>
      </c>
      <c r="E288" s="203"/>
      <c r="F288" s="202">
        <v>5</v>
      </c>
      <c r="G288" s="202">
        <v>137</v>
      </c>
    </row>
    <row r="289" spans="1:7" x14ac:dyDescent="0.2">
      <c r="A289" s="202">
        <v>284</v>
      </c>
      <c r="B289" s="203" t="s">
        <v>452</v>
      </c>
      <c r="C289" s="203">
        <v>8</v>
      </c>
      <c r="D289" s="203">
        <v>25</v>
      </c>
      <c r="E289" s="203" t="s">
        <v>556</v>
      </c>
      <c r="F289" s="202">
        <v>3</v>
      </c>
      <c r="G289" s="202">
        <v>146</v>
      </c>
    </row>
    <row r="290" spans="1:7" x14ac:dyDescent="0.2">
      <c r="A290" s="202">
        <v>285</v>
      </c>
      <c r="B290" s="203" t="s">
        <v>454</v>
      </c>
      <c r="C290" s="203">
        <v>3</v>
      </c>
      <c r="D290" s="203">
        <v>5</v>
      </c>
      <c r="E290" s="203"/>
      <c r="F290" s="202">
        <v>2</v>
      </c>
      <c r="G290" s="202">
        <v>144</v>
      </c>
    </row>
    <row r="291" spans="1:7" x14ac:dyDescent="0.2">
      <c r="A291" s="202">
        <v>286</v>
      </c>
      <c r="B291" s="203" t="s">
        <v>455</v>
      </c>
      <c r="C291" s="203">
        <v>4</v>
      </c>
      <c r="D291" s="203">
        <v>30</v>
      </c>
      <c r="E291" s="203"/>
      <c r="F291" s="202">
        <v>4</v>
      </c>
      <c r="G291" s="202">
        <v>141</v>
      </c>
    </row>
    <row r="292" spans="1:7" x14ac:dyDescent="0.2">
      <c r="A292" s="202">
        <v>287</v>
      </c>
      <c r="B292" s="203" t="s">
        <v>457</v>
      </c>
      <c r="C292" s="203">
        <v>6</v>
      </c>
      <c r="D292" s="203">
        <v>15</v>
      </c>
      <c r="E292" s="203"/>
      <c r="F292" s="202">
        <v>4</v>
      </c>
      <c r="G292" s="202">
        <v>142</v>
      </c>
    </row>
    <row r="293" spans="1:7" x14ac:dyDescent="0.2">
      <c r="A293" s="202">
        <v>288</v>
      </c>
      <c r="B293" s="203" t="s">
        <v>458</v>
      </c>
      <c r="C293" s="203">
        <v>8</v>
      </c>
      <c r="D293" s="203">
        <v>10</v>
      </c>
      <c r="E293" s="203"/>
      <c r="F293" s="202">
        <v>3</v>
      </c>
      <c r="G293" s="202">
        <v>143</v>
      </c>
    </row>
    <row r="294" spans="1:7" x14ac:dyDescent="0.2">
      <c r="A294" s="202">
        <v>289</v>
      </c>
      <c r="B294" s="203" t="s">
        <v>460</v>
      </c>
      <c r="C294" s="203">
        <v>5</v>
      </c>
      <c r="D294" s="203">
        <v>15</v>
      </c>
      <c r="E294" s="203"/>
      <c r="F294" s="202">
        <v>4</v>
      </c>
      <c r="G294" s="202">
        <v>142</v>
      </c>
    </row>
    <row r="295" spans="1:7" x14ac:dyDescent="0.2">
      <c r="A295" s="202">
        <v>290</v>
      </c>
      <c r="B295" s="203" t="s">
        <v>462</v>
      </c>
      <c r="C295" s="203">
        <v>8</v>
      </c>
      <c r="D295" s="203">
        <v>25</v>
      </c>
      <c r="E295" s="203"/>
      <c r="F295" s="202">
        <v>6</v>
      </c>
      <c r="G295" s="202">
        <v>142</v>
      </c>
    </row>
    <row r="296" spans="1:7" x14ac:dyDescent="0.2">
      <c r="A296" s="202">
        <v>291</v>
      </c>
      <c r="B296" s="203" t="s">
        <v>463</v>
      </c>
      <c r="C296" s="203">
        <v>4</v>
      </c>
      <c r="D296" s="203">
        <v>5</v>
      </c>
      <c r="E296" s="203"/>
      <c r="F296" s="202">
        <v>5</v>
      </c>
      <c r="G296" s="202">
        <v>142</v>
      </c>
    </row>
    <row r="297" spans="1:7" x14ac:dyDescent="0.2">
      <c r="A297" s="202">
        <v>292</v>
      </c>
      <c r="B297" s="203" t="s">
        <v>465</v>
      </c>
      <c r="C297" s="203">
        <v>3</v>
      </c>
      <c r="D297" s="203">
        <v>0.1</v>
      </c>
      <c r="E297" s="203" t="s">
        <v>568</v>
      </c>
      <c r="F297" s="202">
        <v>3</v>
      </c>
      <c r="G297" s="202">
        <v>141</v>
      </c>
    </row>
    <row r="298" spans="1:7" x14ac:dyDescent="0.2">
      <c r="A298" s="202">
        <v>293</v>
      </c>
      <c r="B298" s="203" t="s">
        <v>468</v>
      </c>
      <c r="C298" s="203">
        <v>4</v>
      </c>
      <c r="D298" s="203">
        <v>5</v>
      </c>
      <c r="E298" s="203" t="s">
        <v>568</v>
      </c>
      <c r="F298" s="202">
        <v>3</v>
      </c>
      <c r="G298" s="202">
        <v>142</v>
      </c>
    </row>
    <row r="299" spans="1:7" x14ac:dyDescent="0.2">
      <c r="A299" s="202">
        <v>294</v>
      </c>
      <c r="B299" s="203" t="s">
        <v>469</v>
      </c>
      <c r="C299" s="203">
        <v>2</v>
      </c>
      <c r="D299" s="203">
        <v>1</v>
      </c>
      <c r="E299" s="203" t="s">
        <v>568</v>
      </c>
      <c r="F299" s="202">
        <v>2</v>
      </c>
      <c r="G299" s="202">
        <v>143</v>
      </c>
    </row>
    <row r="300" spans="1:7" x14ac:dyDescent="0.2">
      <c r="A300" s="202">
        <v>295</v>
      </c>
      <c r="B300" s="203" t="s">
        <v>471</v>
      </c>
      <c r="C300" s="203">
        <v>3</v>
      </c>
      <c r="D300" s="203">
        <v>5</v>
      </c>
      <c r="E300" s="203"/>
      <c r="F300" s="202">
        <v>3</v>
      </c>
      <c r="G300" s="202">
        <v>137</v>
      </c>
    </row>
    <row r="301" spans="1:7" x14ac:dyDescent="0.2">
      <c r="A301" s="202">
        <v>296</v>
      </c>
      <c r="B301" s="203" t="s">
        <v>472</v>
      </c>
      <c r="C301" s="203">
        <v>2</v>
      </c>
      <c r="D301" s="203">
        <v>1</v>
      </c>
      <c r="E301" s="203"/>
      <c r="F301" s="202">
        <v>2</v>
      </c>
      <c r="G301" s="202">
        <v>141</v>
      </c>
    </row>
    <row r="302" spans="1:7" x14ac:dyDescent="0.2">
      <c r="A302" s="202">
        <v>297</v>
      </c>
      <c r="B302" s="203" t="s">
        <v>473</v>
      </c>
      <c r="C302" s="203">
        <v>1</v>
      </c>
      <c r="D302" s="203">
        <v>0</v>
      </c>
      <c r="E302" s="203"/>
      <c r="F302" s="202">
        <v>2</v>
      </c>
      <c r="G302" s="202">
        <v>143</v>
      </c>
    </row>
    <row r="303" spans="1:7" x14ac:dyDescent="0.2">
      <c r="A303" s="202">
        <v>298</v>
      </c>
      <c r="B303" s="203" t="s">
        <v>475</v>
      </c>
      <c r="C303" s="203">
        <v>8</v>
      </c>
      <c r="D303" s="203">
        <v>15</v>
      </c>
      <c r="E303" s="203" t="s">
        <v>556</v>
      </c>
      <c r="F303" s="202">
        <v>4</v>
      </c>
      <c r="G303" s="202">
        <v>144</v>
      </c>
    </row>
    <row r="304" spans="1:7" x14ac:dyDescent="0.2">
      <c r="A304" s="202">
        <v>299</v>
      </c>
      <c r="B304" s="203" t="s">
        <v>477</v>
      </c>
      <c r="C304" s="203">
        <v>3</v>
      </c>
      <c r="D304" s="203">
        <v>3</v>
      </c>
      <c r="E304" s="203" t="s">
        <v>569</v>
      </c>
      <c r="F304" s="202">
        <v>4</v>
      </c>
      <c r="G304" s="202">
        <v>143</v>
      </c>
    </row>
    <row r="305" spans="1:9" x14ac:dyDescent="0.2">
      <c r="A305" s="202">
        <v>300</v>
      </c>
      <c r="B305" s="203" t="s">
        <v>5</v>
      </c>
      <c r="C305" s="203">
        <v>6</v>
      </c>
      <c r="D305" s="203">
        <v>95</v>
      </c>
      <c r="E305" s="203" t="s">
        <v>569</v>
      </c>
      <c r="F305" s="202">
        <v>6</v>
      </c>
      <c r="G305" s="202">
        <v>137</v>
      </c>
    </row>
    <row r="306" spans="1:9" x14ac:dyDescent="0.2">
      <c r="A306" s="202">
        <v>301</v>
      </c>
      <c r="B306" s="203" t="s">
        <v>9</v>
      </c>
      <c r="C306" s="203">
        <v>5</v>
      </c>
      <c r="D306" s="203">
        <v>70</v>
      </c>
      <c r="E306" s="203"/>
      <c r="F306" s="202">
        <v>4</v>
      </c>
      <c r="G306" s="202">
        <v>147</v>
      </c>
    </row>
    <row r="307" spans="1:9" x14ac:dyDescent="0.2">
      <c r="A307" s="202">
        <v>302</v>
      </c>
      <c r="B307" s="203" t="s">
        <v>11</v>
      </c>
      <c r="C307" s="203">
        <v>7</v>
      </c>
      <c r="D307" s="203">
        <v>90</v>
      </c>
      <c r="E307" s="203"/>
      <c r="F307" s="202">
        <v>4</v>
      </c>
      <c r="G307" s="202">
        <v>148</v>
      </c>
    </row>
    <row r="308" spans="1:9" x14ac:dyDescent="0.2">
      <c r="A308" s="202">
        <v>303</v>
      </c>
      <c r="B308" s="203"/>
      <c r="C308" s="203"/>
      <c r="D308" s="203"/>
      <c r="E308" s="203"/>
      <c r="F308" s="202">
        <v>8</v>
      </c>
      <c r="G308" s="202">
        <v>149</v>
      </c>
    </row>
    <row r="309" spans="1:9" x14ac:dyDescent="0.2">
      <c r="A309" s="202">
        <v>304</v>
      </c>
      <c r="B309" s="203"/>
      <c r="C309" s="203"/>
      <c r="D309" s="203"/>
      <c r="E309" s="203"/>
      <c r="F309" s="202">
        <v>5</v>
      </c>
      <c r="G309" s="202">
        <v>143</v>
      </c>
    </row>
    <row r="310" spans="1:9" x14ac:dyDescent="0.2">
      <c r="A310" s="202">
        <v>305</v>
      </c>
      <c r="B310" s="203"/>
      <c r="C310" s="203"/>
      <c r="D310" s="203"/>
      <c r="E310" s="203"/>
      <c r="F310" s="202">
        <v>5</v>
      </c>
      <c r="G310" s="202">
        <v>147</v>
      </c>
    </row>
    <row r="311" spans="1:9" x14ac:dyDescent="0.2">
      <c r="A311" s="202">
        <v>306</v>
      </c>
      <c r="B311" s="203" t="s">
        <v>479</v>
      </c>
      <c r="C311" s="203">
        <v>4</v>
      </c>
      <c r="D311" s="203">
        <v>20</v>
      </c>
      <c r="E311" s="203"/>
      <c r="F311" s="202">
        <v>4</v>
      </c>
      <c r="G311" s="202">
        <v>145</v>
      </c>
    </row>
    <row r="312" spans="1:9" x14ac:dyDescent="0.2">
      <c r="A312" s="202">
        <v>307</v>
      </c>
      <c r="B312" s="203" t="s">
        <v>480</v>
      </c>
      <c r="C312" s="203">
        <v>2</v>
      </c>
      <c r="D312" s="203">
        <v>2</v>
      </c>
      <c r="E312" s="203" t="s">
        <v>570</v>
      </c>
      <c r="F312" s="202">
        <v>2</v>
      </c>
      <c r="G312" s="202">
        <v>149</v>
      </c>
    </row>
    <row r="313" spans="1:9" x14ac:dyDescent="0.2">
      <c r="A313" s="202">
        <v>308</v>
      </c>
      <c r="B313" s="203" t="s">
        <v>482</v>
      </c>
      <c r="C313" s="203">
        <v>3</v>
      </c>
      <c r="D313" s="203">
        <v>1</v>
      </c>
      <c r="E313" s="203" t="s">
        <v>571</v>
      </c>
      <c r="F313" s="202">
        <v>2</v>
      </c>
      <c r="G313" s="202">
        <v>141</v>
      </c>
    </row>
    <row r="314" spans="1:9" x14ac:dyDescent="0.2">
      <c r="A314" s="202">
        <v>309</v>
      </c>
      <c r="B314" s="203" t="s">
        <v>484</v>
      </c>
      <c r="C314" s="203">
        <v>2</v>
      </c>
      <c r="D314" s="203">
        <v>1</v>
      </c>
      <c r="E314" s="203"/>
      <c r="F314" s="202">
        <v>3</v>
      </c>
      <c r="G314" s="202">
        <v>144</v>
      </c>
    </row>
    <row r="315" spans="1:9" x14ac:dyDescent="0.2">
      <c r="A315" s="202">
        <v>310</v>
      </c>
      <c r="B315" s="203" t="s">
        <v>485</v>
      </c>
      <c r="C315" s="203">
        <v>8</v>
      </c>
      <c r="D315" s="203">
        <v>30</v>
      </c>
      <c r="E315" s="203" t="s">
        <v>556</v>
      </c>
      <c r="F315" s="202">
        <v>3</v>
      </c>
      <c r="G315" s="202">
        <v>142</v>
      </c>
    </row>
    <row r="316" spans="1:9" x14ac:dyDescent="0.2">
      <c r="A316" s="202">
        <v>311</v>
      </c>
      <c r="B316" s="203" t="s">
        <v>487</v>
      </c>
      <c r="C316" s="203">
        <v>8</v>
      </c>
      <c r="D316" s="203">
        <v>10</v>
      </c>
      <c r="E316" s="203"/>
      <c r="F316" s="202">
        <v>3</v>
      </c>
      <c r="G316" s="202">
        <v>143</v>
      </c>
    </row>
    <row r="317" spans="1:9" x14ac:dyDescent="0.2">
      <c r="A317" s="202">
        <v>312</v>
      </c>
      <c r="B317" s="203" t="s">
        <v>488</v>
      </c>
      <c r="C317" s="203">
        <v>8</v>
      </c>
      <c r="D317" s="203">
        <v>20</v>
      </c>
      <c r="E317" s="203"/>
      <c r="F317" s="202">
        <v>2</v>
      </c>
      <c r="G317" s="202">
        <v>144</v>
      </c>
    </row>
    <row r="318" spans="1:9" s="162" customFormat="1" x14ac:dyDescent="0.2">
      <c r="A318" s="202">
        <v>313</v>
      </c>
      <c r="B318" s="203" t="s">
        <v>489</v>
      </c>
      <c r="C318" s="203">
        <v>6</v>
      </c>
      <c r="D318" s="203">
        <v>20</v>
      </c>
      <c r="E318" s="203"/>
      <c r="F318" s="202">
        <v>2</v>
      </c>
      <c r="G318" s="202">
        <v>144</v>
      </c>
      <c r="I318" s="163"/>
    </row>
    <row r="319" spans="1:9" x14ac:dyDescent="0.2">
      <c r="A319" s="202">
        <v>314</v>
      </c>
      <c r="B319" s="203" t="s">
        <v>491</v>
      </c>
      <c r="C319" s="203">
        <v>2</v>
      </c>
      <c r="D319" s="203">
        <v>2</v>
      </c>
      <c r="E319" s="203" t="s">
        <v>572</v>
      </c>
      <c r="F319" s="202">
        <v>4</v>
      </c>
      <c r="G319" s="202">
        <v>147</v>
      </c>
    </row>
    <row r="320" spans="1:9" x14ac:dyDescent="0.2">
      <c r="A320" s="202">
        <v>315</v>
      </c>
      <c r="B320" s="203" t="s">
        <v>493</v>
      </c>
      <c r="C320" s="203">
        <v>3</v>
      </c>
      <c r="D320" s="203">
        <v>10</v>
      </c>
      <c r="E320" s="203" t="s">
        <v>573</v>
      </c>
      <c r="F320" s="202">
        <v>4</v>
      </c>
      <c r="G320" s="202">
        <v>147</v>
      </c>
    </row>
    <row r="321" spans="1:7" x14ac:dyDescent="0.2">
      <c r="A321" s="202">
        <v>316</v>
      </c>
      <c r="B321" s="203" t="s">
        <v>495</v>
      </c>
      <c r="C321" s="203">
        <v>2</v>
      </c>
      <c r="D321" s="203">
        <v>3</v>
      </c>
      <c r="E321" s="203" t="s">
        <v>563</v>
      </c>
      <c r="F321" s="202">
        <v>3</v>
      </c>
      <c r="G321" s="202">
        <v>142</v>
      </c>
    </row>
    <row r="322" spans="1:7" x14ac:dyDescent="0.2">
      <c r="A322" s="202">
        <v>317</v>
      </c>
      <c r="B322" s="203" t="s">
        <v>497</v>
      </c>
      <c r="C322" s="203">
        <v>6</v>
      </c>
      <c r="D322" s="203">
        <v>10</v>
      </c>
      <c r="E322" s="203"/>
      <c r="F322" s="202">
        <v>5</v>
      </c>
      <c r="G322" s="202">
        <v>141</v>
      </c>
    </row>
    <row r="323" spans="1:7" x14ac:dyDescent="0.2">
      <c r="A323" s="202">
        <v>318</v>
      </c>
      <c r="B323" s="203" t="s">
        <v>498</v>
      </c>
      <c r="C323" s="203">
        <v>1</v>
      </c>
      <c r="D323" s="203">
        <v>0</v>
      </c>
      <c r="E323" s="203"/>
      <c r="F323" s="202">
        <v>4</v>
      </c>
      <c r="G323" s="202">
        <v>146</v>
      </c>
    </row>
    <row r="324" spans="1:7" x14ac:dyDescent="0.2">
      <c r="A324" s="202">
        <v>319</v>
      </c>
      <c r="B324" s="203" t="s">
        <v>499</v>
      </c>
      <c r="C324" s="203">
        <v>2</v>
      </c>
      <c r="D324" s="203">
        <v>5</v>
      </c>
      <c r="E324" s="203" t="s">
        <v>557</v>
      </c>
      <c r="F324" s="202">
        <v>6</v>
      </c>
      <c r="G324" s="202">
        <v>142</v>
      </c>
    </row>
    <row r="325" spans="1:7" x14ac:dyDescent="0.2">
      <c r="A325" s="202">
        <v>320</v>
      </c>
      <c r="B325" s="203" t="s">
        <v>500</v>
      </c>
      <c r="C325" s="203">
        <v>3</v>
      </c>
      <c r="D325" s="203">
        <v>5</v>
      </c>
      <c r="E325" s="203"/>
      <c r="F325" s="202">
        <v>6</v>
      </c>
      <c r="G325" s="202">
        <v>142</v>
      </c>
    </row>
    <row r="326" spans="1:7" x14ac:dyDescent="0.2">
      <c r="A326" s="202">
        <v>321</v>
      </c>
      <c r="B326" s="203" t="s">
        <v>501</v>
      </c>
      <c r="C326" s="203">
        <v>4</v>
      </c>
      <c r="D326" s="203">
        <v>80</v>
      </c>
      <c r="E326" s="203"/>
      <c r="F326" s="202">
        <v>6</v>
      </c>
      <c r="G326" s="202">
        <v>142</v>
      </c>
    </row>
    <row r="327" spans="1:7" x14ac:dyDescent="0.2">
      <c r="A327" s="202">
        <v>322</v>
      </c>
      <c r="B327" s="203" t="s">
        <v>502</v>
      </c>
      <c r="C327" s="203">
        <v>8</v>
      </c>
      <c r="D327" s="203">
        <v>10</v>
      </c>
      <c r="E327" s="203" t="s">
        <v>574</v>
      </c>
      <c r="F327" s="202">
        <v>4</v>
      </c>
      <c r="G327" s="202">
        <v>144</v>
      </c>
    </row>
    <row r="328" spans="1:7" x14ac:dyDescent="0.2">
      <c r="A328" s="202">
        <v>323</v>
      </c>
      <c r="B328" s="203" t="s">
        <v>503</v>
      </c>
      <c r="C328" s="203">
        <v>8</v>
      </c>
      <c r="D328" s="203">
        <v>25</v>
      </c>
      <c r="E328" s="203"/>
      <c r="F328" s="202">
        <v>6</v>
      </c>
      <c r="G328" s="202">
        <v>148</v>
      </c>
    </row>
    <row r="329" spans="1:7" x14ac:dyDescent="0.2">
      <c r="A329" s="202">
        <v>324</v>
      </c>
      <c r="B329" s="203" t="s">
        <v>504</v>
      </c>
      <c r="C329" s="203">
        <v>8</v>
      </c>
      <c r="D329" s="203">
        <v>15</v>
      </c>
      <c r="E329" s="203"/>
      <c r="F329" s="202">
        <v>3</v>
      </c>
      <c r="G329" s="202">
        <v>147</v>
      </c>
    </row>
    <row r="330" spans="1:7" x14ac:dyDescent="0.2">
      <c r="A330" s="202">
        <v>325</v>
      </c>
      <c r="B330" s="203" t="s">
        <v>505</v>
      </c>
      <c r="C330" s="203">
        <v>2</v>
      </c>
      <c r="D330" s="203">
        <v>1</v>
      </c>
      <c r="E330" s="203"/>
      <c r="F330" s="202">
        <v>6</v>
      </c>
      <c r="G330" s="202">
        <v>144</v>
      </c>
    </row>
    <row r="331" spans="1:7" x14ac:dyDescent="0.2">
      <c r="A331" s="202">
        <v>326</v>
      </c>
      <c r="B331" s="203" t="s">
        <v>506</v>
      </c>
      <c r="C331" s="203">
        <v>5</v>
      </c>
      <c r="D331" s="203">
        <v>75</v>
      </c>
      <c r="E331" s="203"/>
      <c r="F331" s="202">
        <v>6</v>
      </c>
      <c r="G331" s="202">
        <v>137</v>
      </c>
    </row>
    <row r="332" spans="1:7" x14ac:dyDescent="0.2">
      <c r="A332" s="202">
        <v>327</v>
      </c>
      <c r="B332" s="203" t="s">
        <v>507</v>
      </c>
      <c r="C332" s="203">
        <v>5</v>
      </c>
      <c r="D332" s="203">
        <v>20</v>
      </c>
      <c r="E332" s="203" t="s">
        <v>548</v>
      </c>
      <c r="F332" s="202">
        <v>5</v>
      </c>
      <c r="G332" s="202">
        <v>147</v>
      </c>
    </row>
    <row r="333" spans="1:7" x14ac:dyDescent="0.2">
      <c r="A333" s="202">
        <v>328</v>
      </c>
      <c r="B333" s="203" t="s">
        <v>508</v>
      </c>
      <c r="C333" s="203">
        <v>4</v>
      </c>
      <c r="D333" s="203">
        <v>10</v>
      </c>
      <c r="E333" s="203" t="s">
        <v>575</v>
      </c>
      <c r="F333" s="202">
        <v>5</v>
      </c>
      <c r="G333" s="202">
        <v>143</v>
      </c>
    </row>
    <row r="334" spans="1:7" x14ac:dyDescent="0.2">
      <c r="A334" s="202">
        <v>329</v>
      </c>
      <c r="B334" s="203" t="s">
        <v>512</v>
      </c>
      <c r="C334" s="203">
        <v>6</v>
      </c>
      <c r="D334" s="203">
        <v>70</v>
      </c>
      <c r="E334" s="203"/>
      <c r="F334" s="202">
        <v>7</v>
      </c>
      <c r="G334" s="202">
        <v>142</v>
      </c>
    </row>
    <row r="335" spans="1:7" x14ac:dyDescent="0.2">
      <c r="A335" s="202">
        <v>330</v>
      </c>
      <c r="B335" s="203" t="s">
        <v>513</v>
      </c>
      <c r="C335" s="203">
        <v>8</v>
      </c>
      <c r="D335" s="203">
        <v>90</v>
      </c>
      <c r="E335" s="203"/>
      <c r="F335" s="202">
        <v>7</v>
      </c>
      <c r="G335" s="202">
        <v>142</v>
      </c>
    </row>
    <row r="336" spans="1:7" x14ac:dyDescent="0.2">
      <c r="A336" s="202">
        <v>331</v>
      </c>
      <c r="B336" s="203" t="s">
        <v>514</v>
      </c>
      <c r="C336" s="203">
        <v>5</v>
      </c>
      <c r="D336" s="203">
        <v>20</v>
      </c>
      <c r="E336" s="203" t="s">
        <v>571</v>
      </c>
      <c r="F336" s="202">
        <v>5</v>
      </c>
      <c r="G336" s="202">
        <v>137</v>
      </c>
    </row>
    <row r="337" spans="1:10" x14ac:dyDescent="0.2">
      <c r="A337" s="202">
        <v>332</v>
      </c>
      <c r="B337" s="203" t="s">
        <v>515</v>
      </c>
      <c r="C337" s="203">
        <v>3</v>
      </c>
      <c r="D337" s="203">
        <v>3</v>
      </c>
      <c r="E337" s="203" t="s">
        <v>576</v>
      </c>
      <c r="F337" s="202">
        <v>7</v>
      </c>
      <c r="G337" s="202">
        <v>137</v>
      </c>
    </row>
    <row r="338" spans="1:10" x14ac:dyDescent="0.2">
      <c r="A338" s="202">
        <v>333</v>
      </c>
      <c r="B338" s="205" t="s">
        <v>582</v>
      </c>
      <c r="C338" s="203"/>
      <c r="D338" s="203"/>
      <c r="E338" s="203"/>
      <c r="F338" s="202">
        <v>9</v>
      </c>
      <c r="G338" s="202">
        <v>142</v>
      </c>
    </row>
    <row r="339" spans="1:10" x14ac:dyDescent="0.2">
      <c r="A339" s="202">
        <v>334</v>
      </c>
      <c r="B339" s="205" t="s">
        <v>9</v>
      </c>
      <c r="C339" s="203"/>
      <c r="D339" s="203"/>
      <c r="E339" s="203"/>
      <c r="F339" s="202">
        <v>6</v>
      </c>
      <c r="G339" s="202">
        <v>147</v>
      </c>
    </row>
    <row r="340" spans="1:10" x14ac:dyDescent="0.2">
      <c r="A340" s="202">
        <v>335</v>
      </c>
      <c r="B340" s="205" t="s">
        <v>11</v>
      </c>
      <c r="C340" s="203"/>
      <c r="D340" s="203"/>
      <c r="E340" s="203"/>
      <c r="F340" s="202">
        <v>7</v>
      </c>
      <c r="G340" s="202">
        <v>149</v>
      </c>
    </row>
    <row r="341" spans="1:10" x14ac:dyDescent="0.2">
      <c r="A341" s="202">
        <v>336</v>
      </c>
      <c r="B341" s="205" t="s">
        <v>583</v>
      </c>
      <c r="C341" s="203"/>
      <c r="D341" s="203"/>
      <c r="E341" s="203"/>
      <c r="F341" s="202">
        <v>8</v>
      </c>
      <c r="G341" s="202">
        <v>149</v>
      </c>
    </row>
    <row r="342" spans="1:10" x14ac:dyDescent="0.2">
      <c r="A342" s="202">
        <v>337</v>
      </c>
      <c r="B342" s="205" t="s">
        <v>584</v>
      </c>
      <c r="C342" s="203"/>
      <c r="D342" s="203"/>
      <c r="E342" s="203"/>
      <c r="F342" s="202">
        <v>5</v>
      </c>
      <c r="G342" s="202">
        <v>144</v>
      </c>
    </row>
    <row r="343" spans="1:10" x14ac:dyDescent="0.2">
      <c r="A343" s="202">
        <v>338</v>
      </c>
      <c r="B343" s="205" t="s">
        <v>585</v>
      </c>
      <c r="C343" s="203"/>
      <c r="D343" s="203"/>
      <c r="E343" s="203"/>
      <c r="F343" s="202">
        <v>5</v>
      </c>
      <c r="G343" s="202">
        <v>147</v>
      </c>
    </row>
    <row r="344" spans="1:10" x14ac:dyDescent="0.2">
      <c r="A344" s="202">
        <v>339</v>
      </c>
      <c r="B344" s="205" t="s">
        <v>582</v>
      </c>
      <c r="C344" s="203"/>
      <c r="D344" s="203"/>
      <c r="E344" s="203"/>
      <c r="F344" s="202">
        <v>7</v>
      </c>
      <c r="G344" s="202">
        <v>141</v>
      </c>
    </row>
    <row r="345" spans="1:10" x14ac:dyDescent="0.2">
      <c r="A345" s="202">
        <v>340</v>
      </c>
      <c r="B345" s="205" t="s">
        <v>9</v>
      </c>
      <c r="C345" s="203"/>
      <c r="D345" s="203"/>
      <c r="E345" s="203"/>
      <c r="F345" s="202">
        <v>4</v>
      </c>
      <c r="G345" s="202">
        <v>147</v>
      </c>
    </row>
    <row r="346" spans="1:10" x14ac:dyDescent="0.2">
      <c r="F346" s="167"/>
      <c r="G346" s="167"/>
    </row>
    <row r="347" spans="1:10" ht="38.25" customHeight="1" x14ac:dyDescent="0.2">
      <c r="C347" s="223" t="s">
        <v>577</v>
      </c>
      <c r="D347" s="223"/>
      <c r="E347" s="223"/>
      <c r="F347" s="224" t="s">
        <v>587</v>
      </c>
      <c r="G347" s="224"/>
      <c r="H347" s="224"/>
      <c r="I347" s="224"/>
      <c r="J347" s="224"/>
    </row>
    <row r="348" spans="1:10" ht="18" customHeight="1" x14ac:dyDescent="0.2">
      <c r="C348" s="166"/>
      <c r="D348" s="166"/>
      <c r="E348" s="166"/>
      <c r="F348" s="168"/>
      <c r="G348" s="168"/>
      <c r="H348" s="168"/>
      <c r="I348" s="168"/>
      <c r="J348" s="168"/>
    </row>
    <row r="349" spans="1:10" x14ac:dyDescent="0.2">
      <c r="C349" s="164" t="s">
        <v>578</v>
      </c>
      <c r="F349" s="167" t="s">
        <v>586</v>
      </c>
    </row>
  </sheetData>
  <mergeCells count="4">
    <mergeCell ref="C3:E3"/>
    <mergeCell ref="C347:E347"/>
    <mergeCell ref="F347:J347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Normal="100" workbookViewId="0"/>
  </sheetViews>
  <sheetFormatPr defaultRowHeight="20.100000000000001" customHeight="1" x14ac:dyDescent="0.2"/>
  <cols>
    <col min="1" max="1" width="14.7109375" style="105" customWidth="1"/>
    <col min="2" max="2" width="11.85546875" style="105" bestFit="1" customWidth="1"/>
    <col min="3" max="3" width="24.140625" style="106" bestFit="1" customWidth="1"/>
    <col min="4" max="4" width="15.42578125" style="106" bestFit="1" customWidth="1"/>
    <col min="5" max="5" width="10.28515625" style="105" bestFit="1" customWidth="1"/>
    <col min="6" max="6" width="10.7109375" style="105" customWidth="1"/>
    <col min="7" max="7" width="8.140625" style="105" bestFit="1" customWidth="1"/>
    <col min="8" max="8" width="24.7109375" style="105" bestFit="1" customWidth="1"/>
    <col min="9" max="9" width="27.42578125" style="107" bestFit="1" customWidth="1"/>
    <col min="10" max="16384" width="9.140625" style="107"/>
  </cols>
  <sheetData>
    <row r="1" spans="1:12" ht="15.75" x14ac:dyDescent="0.25">
      <c r="A1" s="104" t="s">
        <v>1650</v>
      </c>
    </row>
    <row r="2" spans="1:12" ht="15" x14ac:dyDescent="0.2"/>
    <row r="3" spans="1:12" ht="15" x14ac:dyDescent="0.2"/>
    <row r="4" spans="1:12" s="108" customFormat="1" ht="15.75" x14ac:dyDescent="0.25">
      <c r="B4" s="109"/>
      <c r="C4" s="104"/>
      <c r="D4" s="104"/>
      <c r="E4" s="208">
        <v>42284</v>
      </c>
      <c r="H4" s="108" t="s">
        <v>1655</v>
      </c>
    </row>
    <row r="5" spans="1:12" ht="31.5" x14ac:dyDescent="0.25">
      <c r="A5" s="218" t="s">
        <v>1513</v>
      </c>
      <c r="B5" s="218" t="s">
        <v>1514</v>
      </c>
      <c r="C5" s="219" t="s">
        <v>1</v>
      </c>
      <c r="D5" s="219" t="s">
        <v>1515</v>
      </c>
      <c r="E5" s="220" t="s">
        <v>1516</v>
      </c>
      <c r="F5" s="219" t="s">
        <v>1516</v>
      </c>
      <c r="G5" s="219" t="s">
        <v>1517</v>
      </c>
      <c r="H5" s="219" t="s">
        <v>1518</v>
      </c>
      <c r="I5" s="219" t="s">
        <v>1519</v>
      </c>
      <c r="J5" s="110" t="s">
        <v>1520</v>
      </c>
      <c r="K5" s="110" t="s">
        <v>1520</v>
      </c>
      <c r="L5" s="110" t="s">
        <v>1520</v>
      </c>
    </row>
    <row r="6" spans="1:12" ht="20.100000000000001" customHeight="1" x14ac:dyDescent="0.2">
      <c r="A6" s="114">
        <v>83</v>
      </c>
      <c r="B6" s="105">
        <v>1</v>
      </c>
      <c r="C6" s="105" t="s">
        <v>5</v>
      </c>
      <c r="D6" s="105" t="s">
        <v>6</v>
      </c>
      <c r="E6" s="111" t="s">
        <v>839</v>
      </c>
      <c r="F6" s="105" t="s">
        <v>705</v>
      </c>
      <c r="G6" s="105" t="s">
        <v>517</v>
      </c>
      <c r="H6" s="105" t="s">
        <v>1524</v>
      </c>
      <c r="I6" s="110" t="s">
        <v>1520</v>
      </c>
      <c r="J6" s="110" t="s">
        <v>1520</v>
      </c>
      <c r="K6" s="110" t="s">
        <v>1520</v>
      </c>
      <c r="L6" s="110" t="s">
        <v>1520</v>
      </c>
    </row>
    <row r="7" spans="1:12" ht="20.100000000000001" customHeight="1" x14ac:dyDescent="0.2">
      <c r="A7" s="114">
        <v>84</v>
      </c>
      <c r="B7" s="105">
        <v>2</v>
      </c>
      <c r="C7" s="105" t="s">
        <v>9</v>
      </c>
      <c r="D7" s="105" t="s">
        <v>18</v>
      </c>
      <c r="E7" s="111" t="s">
        <v>1532</v>
      </c>
      <c r="F7" s="105" t="s">
        <v>1240</v>
      </c>
      <c r="G7" s="105" t="s">
        <v>1530</v>
      </c>
      <c r="H7" s="105" t="s">
        <v>1536</v>
      </c>
      <c r="I7" s="110" t="s">
        <v>1520</v>
      </c>
      <c r="J7" s="110" t="s">
        <v>1520</v>
      </c>
      <c r="K7" s="110" t="s">
        <v>1520</v>
      </c>
      <c r="L7" s="110" t="s">
        <v>1520</v>
      </c>
    </row>
    <row r="8" spans="1:12" ht="20.100000000000001" customHeight="1" x14ac:dyDescent="0.2">
      <c r="A8" s="114">
        <v>85</v>
      </c>
      <c r="B8" s="105">
        <v>3</v>
      </c>
      <c r="C8" s="105" t="s">
        <v>11</v>
      </c>
      <c r="D8" s="105" t="s">
        <v>6</v>
      </c>
      <c r="E8" s="111" t="s">
        <v>839</v>
      </c>
      <c r="F8" s="105" t="s">
        <v>668</v>
      </c>
      <c r="G8" s="105" t="s">
        <v>1533</v>
      </c>
      <c r="H8" s="105" t="s">
        <v>1547</v>
      </c>
      <c r="I8" s="110" t="s">
        <v>1520</v>
      </c>
      <c r="J8" s="110" t="s">
        <v>1520</v>
      </c>
      <c r="K8" s="110" t="s">
        <v>1520</v>
      </c>
      <c r="L8" s="110" t="s">
        <v>1520</v>
      </c>
    </row>
    <row r="9" spans="1:12" ht="20.100000000000001" customHeight="1" x14ac:dyDescent="0.2">
      <c r="A9" s="114">
        <v>86</v>
      </c>
      <c r="B9" s="105">
        <v>7</v>
      </c>
      <c r="C9" s="105" t="s">
        <v>17</v>
      </c>
      <c r="D9" s="105" t="s">
        <v>6</v>
      </c>
      <c r="E9" s="111" t="s">
        <v>1537</v>
      </c>
      <c r="F9" s="105" t="s">
        <v>1557</v>
      </c>
      <c r="G9" s="105" t="s">
        <v>517</v>
      </c>
      <c r="H9" s="105" t="s">
        <v>1536</v>
      </c>
      <c r="I9" s="110" t="s">
        <v>1520</v>
      </c>
      <c r="J9" s="110" t="s">
        <v>1520</v>
      </c>
      <c r="K9" s="110" t="s">
        <v>1520</v>
      </c>
      <c r="L9" s="110" t="s">
        <v>1520</v>
      </c>
    </row>
    <row r="10" spans="1:12" ht="20.100000000000001" customHeight="1" x14ac:dyDescent="0.2">
      <c r="A10" s="114">
        <v>87</v>
      </c>
      <c r="B10" s="105">
        <v>8</v>
      </c>
      <c r="C10" s="105" t="s">
        <v>21</v>
      </c>
      <c r="D10" s="105" t="s">
        <v>6</v>
      </c>
      <c r="E10" s="111" t="s">
        <v>839</v>
      </c>
      <c r="F10" s="105" t="s">
        <v>1553</v>
      </c>
      <c r="G10" s="105" t="s">
        <v>517</v>
      </c>
      <c r="H10" s="105" t="s">
        <v>1536</v>
      </c>
      <c r="I10" s="110" t="s">
        <v>1520</v>
      </c>
      <c r="J10" s="110" t="s">
        <v>1520</v>
      </c>
      <c r="K10" s="110" t="s">
        <v>1520</v>
      </c>
      <c r="L10" s="110" t="s">
        <v>1520</v>
      </c>
    </row>
    <row r="11" spans="1:12" ht="20.100000000000001" customHeight="1" x14ac:dyDescent="0.2">
      <c r="A11" s="114">
        <v>88</v>
      </c>
      <c r="B11" s="105">
        <v>9</v>
      </c>
      <c r="C11" s="105" t="s">
        <v>22</v>
      </c>
      <c r="D11" s="105" t="s">
        <v>6</v>
      </c>
      <c r="E11" s="111" t="s">
        <v>1537</v>
      </c>
      <c r="F11" s="105" t="s">
        <v>1558</v>
      </c>
      <c r="G11" s="105" t="s">
        <v>1533</v>
      </c>
      <c r="H11" s="105" t="s">
        <v>1542</v>
      </c>
      <c r="I11" s="110" t="s">
        <v>1520</v>
      </c>
      <c r="J11" s="110" t="s">
        <v>1520</v>
      </c>
      <c r="K11" s="110" t="s">
        <v>1520</v>
      </c>
      <c r="L11" s="110" t="s">
        <v>1520</v>
      </c>
    </row>
    <row r="12" spans="1:12" ht="20.100000000000001" customHeight="1" x14ac:dyDescent="0.2">
      <c r="A12" s="114">
        <v>89</v>
      </c>
      <c r="B12" s="105">
        <v>10</v>
      </c>
      <c r="C12" s="105" t="s">
        <v>23</v>
      </c>
      <c r="D12" s="105" t="s">
        <v>6</v>
      </c>
      <c r="E12" s="111" t="s">
        <v>1537</v>
      </c>
      <c r="F12" s="105" t="s">
        <v>1117</v>
      </c>
      <c r="G12" s="105" t="s">
        <v>1528</v>
      </c>
      <c r="H12" s="105" t="s">
        <v>1547</v>
      </c>
      <c r="I12" s="110" t="s">
        <v>1520</v>
      </c>
      <c r="J12" s="110" t="s">
        <v>1520</v>
      </c>
      <c r="K12" s="110" t="s">
        <v>1520</v>
      </c>
      <c r="L12" s="110" t="s">
        <v>1520</v>
      </c>
    </row>
    <row r="13" spans="1:12" ht="20.100000000000001" customHeight="1" x14ac:dyDescent="0.2">
      <c r="A13" s="114">
        <v>90</v>
      </c>
      <c r="B13" s="105">
        <v>11</v>
      </c>
      <c r="C13" s="105" t="s">
        <v>24</v>
      </c>
      <c r="D13" s="105" t="s">
        <v>6</v>
      </c>
      <c r="E13" s="111" t="s">
        <v>1537</v>
      </c>
      <c r="F13" s="105" t="s">
        <v>1538</v>
      </c>
      <c r="G13" s="105" t="s">
        <v>1530</v>
      </c>
      <c r="H13" s="105" t="s">
        <v>1547</v>
      </c>
      <c r="I13" s="110" t="s">
        <v>1520</v>
      </c>
      <c r="J13" s="110" t="s">
        <v>1520</v>
      </c>
      <c r="K13" s="110" t="s">
        <v>1520</v>
      </c>
      <c r="L13" s="110" t="s">
        <v>1520</v>
      </c>
    </row>
    <row r="14" spans="1:12" ht="20.100000000000001" customHeight="1" x14ac:dyDescent="0.2">
      <c r="A14" s="114">
        <v>91</v>
      </c>
      <c r="B14" s="105">
        <v>12</v>
      </c>
      <c r="C14" s="105" t="s">
        <v>25</v>
      </c>
      <c r="D14" s="105" t="s">
        <v>6</v>
      </c>
      <c r="E14" s="111" t="s">
        <v>1537</v>
      </c>
      <c r="F14" s="105" t="s">
        <v>1546</v>
      </c>
      <c r="G14" s="105" t="s">
        <v>1544</v>
      </c>
      <c r="H14" s="105" t="s">
        <v>1547</v>
      </c>
      <c r="I14" s="110" t="s">
        <v>1520</v>
      </c>
      <c r="J14" s="110" t="s">
        <v>1520</v>
      </c>
      <c r="K14" s="110" t="s">
        <v>1520</v>
      </c>
      <c r="L14" s="110" t="s">
        <v>1520</v>
      </c>
    </row>
    <row r="15" spans="1:12" ht="20.100000000000001" customHeight="1" x14ac:dyDescent="0.2">
      <c r="A15" s="114">
        <v>92</v>
      </c>
      <c r="B15" s="105">
        <v>13</v>
      </c>
      <c r="C15" s="105" t="s">
        <v>26</v>
      </c>
      <c r="D15" s="105" t="s">
        <v>6</v>
      </c>
      <c r="E15" s="111" t="s">
        <v>839</v>
      </c>
      <c r="F15" s="105" t="s">
        <v>1538</v>
      </c>
      <c r="G15" s="105" t="s">
        <v>1544</v>
      </c>
      <c r="H15" s="105" t="s">
        <v>1536</v>
      </c>
      <c r="I15" s="110" t="s">
        <v>1520</v>
      </c>
      <c r="J15" s="110" t="s">
        <v>1520</v>
      </c>
      <c r="K15" s="110" t="s">
        <v>1520</v>
      </c>
      <c r="L15" s="110" t="s">
        <v>1520</v>
      </c>
    </row>
    <row r="16" spans="1:12" ht="20.100000000000001" customHeight="1" x14ac:dyDescent="0.2">
      <c r="A16" s="114">
        <v>93</v>
      </c>
      <c r="B16" s="105">
        <v>14</v>
      </c>
      <c r="C16" s="105" t="s">
        <v>27</v>
      </c>
      <c r="D16" s="105" t="s">
        <v>18</v>
      </c>
      <c r="E16" s="111" t="s">
        <v>1527</v>
      </c>
      <c r="F16" s="105" t="s">
        <v>1545</v>
      </c>
      <c r="G16" s="105" t="s">
        <v>517</v>
      </c>
      <c r="H16" s="105" t="s">
        <v>1536</v>
      </c>
      <c r="I16" s="110" t="s">
        <v>1520</v>
      </c>
      <c r="J16" s="110" t="s">
        <v>1520</v>
      </c>
      <c r="K16" s="110" t="s">
        <v>1520</v>
      </c>
      <c r="L16" s="110" t="s">
        <v>1520</v>
      </c>
    </row>
    <row r="17" spans="1:12" ht="20.100000000000001" customHeight="1" x14ac:dyDescent="0.2">
      <c r="A17" s="114">
        <v>94</v>
      </c>
      <c r="B17" s="105">
        <v>15</v>
      </c>
      <c r="C17" s="105" t="s">
        <v>29</v>
      </c>
      <c r="D17" s="105" t="s">
        <v>18</v>
      </c>
      <c r="E17" s="111" t="s">
        <v>1543</v>
      </c>
      <c r="F17" s="105" t="s">
        <v>1248</v>
      </c>
      <c r="G17" s="105" t="s">
        <v>1523</v>
      </c>
      <c r="H17" s="105" t="s">
        <v>1536</v>
      </c>
      <c r="I17" s="110" t="s">
        <v>1520</v>
      </c>
      <c r="J17" s="110" t="s">
        <v>1520</v>
      </c>
      <c r="K17" s="110" t="s">
        <v>1520</v>
      </c>
      <c r="L17" s="110" t="s">
        <v>1520</v>
      </c>
    </row>
    <row r="18" spans="1:12" ht="20.100000000000001" customHeight="1" x14ac:dyDescent="0.2">
      <c r="A18" s="114">
        <v>95</v>
      </c>
      <c r="B18" s="105">
        <v>16</v>
      </c>
      <c r="C18" s="105" t="s">
        <v>31</v>
      </c>
      <c r="D18" s="105" t="s">
        <v>18</v>
      </c>
      <c r="E18" s="111" t="s">
        <v>1532</v>
      </c>
      <c r="F18" s="105" t="s">
        <v>1248</v>
      </c>
      <c r="G18" s="105" t="s">
        <v>1523</v>
      </c>
      <c r="H18" s="105" t="s">
        <v>1536</v>
      </c>
      <c r="I18" s="110" t="s">
        <v>1520</v>
      </c>
      <c r="J18" s="110" t="s">
        <v>1520</v>
      </c>
      <c r="K18" s="110" t="s">
        <v>1520</v>
      </c>
      <c r="L18" s="110" t="s">
        <v>1520</v>
      </c>
    </row>
    <row r="19" spans="1:12" ht="20.100000000000001" customHeight="1" x14ac:dyDescent="0.2">
      <c r="A19" s="114">
        <v>96</v>
      </c>
      <c r="B19" s="105">
        <v>17</v>
      </c>
      <c r="C19" s="105" t="s">
        <v>32</v>
      </c>
      <c r="D19" s="105" t="s">
        <v>18</v>
      </c>
      <c r="E19" s="111" t="s">
        <v>1537</v>
      </c>
      <c r="F19" s="105" t="s">
        <v>1558</v>
      </c>
      <c r="G19" s="105" t="s">
        <v>1530</v>
      </c>
      <c r="H19" s="105" t="s">
        <v>1542</v>
      </c>
      <c r="I19" s="110" t="s">
        <v>1520</v>
      </c>
      <c r="J19" s="110" t="s">
        <v>1520</v>
      </c>
      <c r="K19" s="110" t="s">
        <v>1520</v>
      </c>
      <c r="L19" s="110" t="s">
        <v>1520</v>
      </c>
    </row>
    <row r="20" spans="1:12" ht="20.100000000000001" customHeight="1" x14ac:dyDescent="0.2">
      <c r="A20" s="114">
        <v>97</v>
      </c>
      <c r="B20" s="105">
        <v>18</v>
      </c>
      <c r="C20" s="105" t="s">
        <v>34</v>
      </c>
      <c r="D20" s="105" t="s">
        <v>18</v>
      </c>
      <c r="E20" s="111" t="s">
        <v>1537</v>
      </c>
      <c r="F20" s="105" t="s">
        <v>1558</v>
      </c>
      <c r="G20" s="105" t="s">
        <v>1530</v>
      </c>
      <c r="H20" s="105" t="s">
        <v>1542</v>
      </c>
      <c r="I20" s="110" t="s">
        <v>1520</v>
      </c>
      <c r="J20" s="110" t="s">
        <v>1520</v>
      </c>
      <c r="K20" s="110" t="s">
        <v>1520</v>
      </c>
      <c r="L20" s="110" t="s">
        <v>1520</v>
      </c>
    </row>
    <row r="21" spans="1:12" ht="20.100000000000001" customHeight="1" x14ac:dyDescent="0.2">
      <c r="A21" s="114">
        <v>98</v>
      </c>
      <c r="B21" s="105">
        <v>19</v>
      </c>
      <c r="C21" s="105" t="s">
        <v>35</v>
      </c>
      <c r="D21" s="105" t="s">
        <v>18</v>
      </c>
      <c r="E21" s="111" t="s">
        <v>1537</v>
      </c>
      <c r="F21" s="105" t="s">
        <v>1558</v>
      </c>
      <c r="G21" s="105" t="s">
        <v>1530</v>
      </c>
      <c r="H21" s="105" t="s">
        <v>1542</v>
      </c>
      <c r="I21" s="110" t="s">
        <v>1520</v>
      </c>
      <c r="J21" s="110" t="s">
        <v>1520</v>
      </c>
      <c r="K21" s="110" t="s">
        <v>1520</v>
      </c>
      <c r="L21" s="110" t="s">
        <v>1520</v>
      </c>
    </row>
    <row r="22" spans="1:12" ht="20.100000000000001" customHeight="1" x14ac:dyDescent="0.2">
      <c r="A22" s="114">
        <v>99</v>
      </c>
      <c r="B22" s="105">
        <v>20</v>
      </c>
      <c r="C22" s="105" t="s">
        <v>36</v>
      </c>
      <c r="D22" s="105" t="s">
        <v>18</v>
      </c>
      <c r="E22" s="111" t="s">
        <v>1537</v>
      </c>
      <c r="F22" s="105" t="s">
        <v>517</v>
      </c>
      <c r="G22" s="105" t="s">
        <v>1530</v>
      </c>
      <c r="H22" s="105" t="s">
        <v>1542</v>
      </c>
      <c r="I22" s="110" t="s">
        <v>1520</v>
      </c>
      <c r="J22" s="110" t="s">
        <v>1520</v>
      </c>
      <c r="K22" s="110" t="s">
        <v>1520</v>
      </c>
      <c r="L22" s="110" t="s">
        <v>1520</v>
      </c>
    </row>
    <row r="23" spans="1:12" ht="20.100000000000001" customHeight="1" x14ac:dyDescent="0.2">
      <c r="A23" s="114">
        <v>100</v>
      </c>
      <c r="B23" s="105">
        <v>21</v>
      </c>
      <c r="C23" s="105" t="s">
        <v>37</v>
      </c>
      <c r="D23" s="105" t="s">
        <v>18</v>
      </c>
      <c r="E23" s="111" t="s">
        <v>1537</v>
      </c>
      <c r="F23" s="105" t="s">
        <v>517</v>
      </c>
      <c r="G23" s="105" t="s">
        <v>1530</v>
      </c>
      <c r="H23" s="105" t="s">
        <v>1542</v>
      </c>
      <c r="I23" s="110" t="s">
        <v>1520</v>
      </c>
      <c r="J23" s="110" t="s">
        <v>1520</v>
      </c>
      <c r="K23" s="110" t="s">
        <v>1520</v>
      </c>
      <c r="L23" s="110" t="s">
        <v>1520</v>
      </c>
    </row>
    <row r="24" spans="1:12" ht="20.100000000000001" customHeight="1" x14ac:dyDescent="0.2">
      <c r="A24" s="114">
        <v>103</v>
      </c>
      <c r="B24" s="105">
        <v>22</v>
      </c>
      <c r="C24" s="105" t="s">
        <v>38</v>
      </c>
      <c r="D24" s="105" t="s">
        <v>18</v>
      </c>
      <c r="E24" s="111" t="s">
        <v>1537</v>
      </c>
      <c r="F24" s="105" t="s">
        <v>1558</v>
      </c>
      <c r="G24" s="105" t="s">
        <v>1530</v>
      </c>
      <c r="H24" s="105" t="s">
        <v>1542</v>
      </c>
      <c r="I24" s="110" t="s">
        <v>1520</v>
      </c>
      <c r="J24" s="110" t="s">
        <v>1520</v>
      </c>
      <c r="K24" s="110" t="s">
        <v>1520</v>
      </c>
      <c r="L24" s="110" t="s">
        <v>1520</v>
      </c>
    </row>
    <row r="25" spans="1:12" ht="20.100000000000001" customHeight="1" x14ac:dyDescent="0.2">
      <c r="A25" s="114">
        <v>104</v>
      </c>
      <c r="B25" s="105">
        <v>23</v>
      </c>
      <c r="C25" s="105" t="s">
        <v>39</v>
      </c>
      <c r="D25" s="105" t="s">
        <v>18</v>
      </c>
      <c r="E25" s="111" t="s">
        <v>1537</v>
      </c>
      <c r="F25" s="105" t="s">
        <v>517</v>
      </c>
      <c r="G25" s="105" t="s">
        <v>1530</v>
      </c>
      <c r="H25" s="105" t="s">
        <v>1542</v>
      </c>
      <c r="I25" s="110" t="s">
        <v>1520</v>
      </c>
      <c r="J25" s="110" t="s">
        <v>1520</v>
      </c>
      <c r="K25" s="110" t="s">
        <v>1520</v>
      </c>
      <c r="L25" s="110" t="s">
        <v>1520</v>
      </c>
    </row>
    <row r="26" spans="1:12" ht="20.100000000000001" customHeight="1" x14ac:dyDescent="0.2">
      <c r="A26" s="114">
        <v>105</v>
      </c>
      <c r="B26" s="105">
        <v>24</v>
      </c>
      <c r="C26" s="105" t="s">
        <v>40</v>
      </c>
      <c r="D26" s="105" t="s">
        <v>18</v>
      </c>
      <c r="E26" s="111" t="s">
        <v>1534</v>
      </c>
      <c r="F26" s="105" t="s">
        <v>668</v>
      </c>
      <c r="G26" s="105" t="s">
        <v>517</v>
      </c>
      <c r="H26" s="105" t="s">
        <v>1529</v>
      </c>
      <c r="I26" s="110" t="s">
        <v>1531</v>
      </c>
      <c r="J26" s="110" t="s">
        <v>1520</v>
      </c>
      <c r="K26" s="110" t="s">
        <v>1520</v>
      </c>
      <c r="L26" s="110" t="s">
        <v>1520</v>
      </c>
    </row>
    <row r="27" spans="1:12" ht="20.100000000000001" customHeight="1" x14ac:dyDescent="0.2">
      <c r="A27" s="114">
        <v>106</v>
      </c>
      <c r="B27" s="105">
        <v>25</v>
      </c>
      <c r="C27" s="105" t="s">
        <v>41</v>
      </c>
      <c r="D27" s="105" t="s">
        <v>18</v>
      </c>
      <c r="E27" s="111" t="s">
        <v>1537</v>
      </c>
      <c r="F27" s="105" t="s">
        <v>517</v>
      </c>
      <c r="G27" s="105" t="s">
        <v>1530</v>
      </c>
      <c r="H27" s="105" t="s">
        <v>1542</v>
      </c>
      <c r="I27" s="110" t="s">
        <v>1520</v>
      </c>
      <c r="J27" s="110" t="s">
        <v>1520</v>
      </c>
      <c r="K27" s="110" t="s">
        <v>1520</v>
      </c>
      <c r="L27" s="110" t="s">
        <v>1520</v>
      </c>
    </row>
    <row r="28" spans="1:12" ht="20.100000000000001" customHeight="1" x14ac:dyDescent="0.2">
      <c r="A28" s="114">
        <v>107</v>
      </c>
      <c r="B28" s="105">
        <v>26</v>
      </c>
      <c r="C28" s="105" t="s">
        <v>42</v>
      </c>
      <c r="D28" s="105" t="s">
        <v>18</v>
      </c>
      <c r="E28" s="111" t="s">
        <v>687</v>
      </c>
      <c r="F28" s="105" t="s">
        <v>668</v>
      </c>
      <c r="G28" s="105" t="s">
        <v>517</v>
      </c>
      <c r="H28" s="105" t="s">
        <v>1529</v>
      </c>
      <c r="I28" s="110" t="s">
        <v>1531</v>
      </c>
      <c r="J28" s="110" t="s">
        <v>1520</v>
      </c>
      <c r="K28" s="110" t="s">
        <v>1520</v>
      </c>
      <c r="L28" s="110" t="s">
        <v>1520</v>
      </c>
    </row>
    <row r="29" spans="1:12" ht="20.100000000000001" customHeight="1" x14ac:dyDescent="0.2">
      <c r="A29" s="114">
        <v>108</v>
      </c>
      <c r="B29" s="105">
        <v>27</v>
      </c>
      <c r="C29" s="105" t="s">
        <v>43</v>
      </c>
      <c r="D29" s="105" t="s">
        <v>18</v>
      </c>
      <c r="E29" s="111" t="s">
        <v>1559</v>
      </c>
      <c r="F29" s="105" t="s">
        <v>673</v>
      </c>
      <c r="G29" s="105" t="s">
        <v>1530</v>
      </c>
      <c r="H29" s="105" t="s">
        <v>1529</v>
      </c>
      <c r="I29" s="110" t="s">
        <v>1531</v>
      </c>
      <c r="J29" s="110" t="s">
        <v>1520</v>
      </c>
      <c r="K29" s="110" t="s">
        <v>1520</v>
      </c>
      <c r="L29" s="110" t="s">
        <v>1520</v>
      </c>
    </row>
    <row r="30" spans="1:12" ht="20.100000000000001" customHeight="1" x14ac:dyDescent="0.2">
      <c r="A30" s="114">
        <v>109</v>
      </c>
      <c r="B30" s="105">
        <v>28</v>
      </c>
      <c r="C30" s="105" t="s">
        <v>44</v>
      </c>
      <c r="D30" s="105" t="s">
        <v>18</v>
      </c>
      <c r="E30" s="111" t="s">
        <v>1543</v>
      </c>
      <c r="F30" s="105" t="s">
        <v>668</v>
      </c>
      <c r="G30" s="105" t="s">
        <v>1530</v>
      </c>
      <c r="H30" s="105" t="s">
        <v>1536</v>
      </c>
      <c r="I30" s="110" t="s">
        <v>1520</v>
      </c>
      <c r="J30" s="110" t="s">
        <v>1520</v>
      </c>
      <c r="K30" s="110" t="s">
        <v>1520</v>
      </c>
      <c r="L30" s="110" t="s">
        <v>1520</v>
      </c>
    </row>
    <row r="31" spans="1:12" ht="20.100000000000001" customHeight="1" x14ac:dyDescent="0.2">
      <c r="A31" s="114">
        <v>110</v>
      </c>
      <c r="B31" s="105">
        <v>29</v>
      </c>
      <c r="C31" s="105" t="s">
        <v>46</v>
      </c>
      <c r="D31" s="105" t="s">
        <v>18</v>
      </c>
      <c r="E31" s="111" t="s">
        <v>1527</v>
      </c>
      <c r="F31" s="105" t="s">
        <v>743</v>
      </c>
      <c r="G31" s="105" t="s">
        <v>1544</v>
      </c>
      <c r="H31" s="105" t="s">
        <v>1536</v>
      </c>
      <c r="I31" s="110" t="s">
        <v>1520</v>
      </c>
      <c r="J31" s="110" t="s">
        <v>1520</v>
      </c>
      <c r="K31" s="110" t="s">
        <v>1520</v>
      </c>
      <c r="L31" s="110" t="s">
        <v>1520</v>
      </c>
    </row>
    <row r="32" spans="1:12" ht="20.100000000000001" customHeight="1" x14ac:dyDescent="0.2">
      <c r="A32" s="114">
        <v>111</v>
      </c>
      <c r="B32" s="105">
        <v>30</v>
      </c>
      <c r="C32" s="105" t="s">
        <v>47</v>
      </c>
      <c r="D32" s="105" t="s">
        <v>18</v>
      </c>
      <c r="E32" s="111" t="s">
        <v>1537</v>
      </c>
      <c r="F32" s="105" t="s">
        <v>517</v>
      </c>
      <c r="G32" s="105" t="s">
        <v>1530</v>
      </c>
      <c r="H32" s="105" t="s">
        <v>1542</v>
      </c>
      <c r="I32" s="110" t="s">
        <v>1520</v>
      </c>
      <c r="J32" s="110" t="s">
        <v>1520</v>
      </c>
      <c r="K32" s="110" t="s">
        <v>1520</v>
      </c>
      <c r="L32" s="110" t="s">
        <v>1520</v>
      </c>
    </row>
    <row r="33" spans="1:12" ht="20.100000000000001" customHeight="1" x14ac:dyDescent="0.2">
      <c r="A33" s="114">
        <v>112</v>
      </c>
      <c r="B33" s="105">
        <v>31</v>
      </c>
      <c r="C33" s="105" t="s">
        <v>49</v>
      </c>
      <c r="D33" s="105" t="s">
        <v>18</v>
      </c>
      <c r="E33" s="111" t="s">
        <v>1537</v>
      </c>
      <c r="F33" s="105" t="s">
        <v>517</v>
      </c>
      <c r="G33" s="105" t="s">
        <v>1530</v>
      </c>
      <c r="H33" s="105" t="s">
        <v>1542</v>
      </c>
      <c r="I33" s="110" t="s">
        <v>1520</v>
      </c>
      <c r="J33" s="110" t="s">
        <v>1520</v>
      </c>
      <c r="K33" s="110" t="s">
        <v>1520</v>
      </c>
      <c r="L33" s="110" t="s">
        <v>1520</v>
      </c>
    </row>
    <row r="34" spans="1:12" ht="20.100000000000001" customHeight="1" x14ac:dyDescent="0.2">
      <c r="A34" s="114">
        <v>113</v>
      </c>
      <c r="B34" s="105">
        <v>32</v>
      </c>
      <c r="C34" s="105" t="s">
        <v>50</v>
      </c>
      <c r="D34" s="105" t="s">
        <v>18</v>
      </c>
      <c r="E34" s="111" t="s">
        <v>1537</v>
      </c>
      <c r="F34" s="105" t="s">
        <v>517</v>
      </c>
      <c r="G34" s="105" t="s">
        <v>1530</v>
      </c>
      <c r="H34" s="105" t="s">
        <v>1542</v>
      </c>
      <c r="I34" s="110" t="s">
        <v>1520</v>
      </c>
      <c r="J34" s="110" t="s">
        <v>1520</v>
      </c>
      <c r="K34" s="110" t="s">
        <v>1520</v>
      </c>
      <c r="L34" s="110" t="s">
        <v>1520</v>
      </c>
    </row>
    <row r="35" spans="1:12" ht="20.100000000000001" customHeight="1" x14ac:dyDescent="0.2">
      <c r="A35" s="114">
        <v>114</v>
      </c>
      <c r="B35" s="105">
        <v>33</v>
      </c>
      <c r="C35" s="105" t="s">
        <v>51</v>
      </c>
      <c r="D35" s="105" t="s">
        <v>18</v>
      </c>
      <c r="E35" s="111" t="s">
        <v>1527</v>
      </c>
      <c r="F35" s="105" t="s">
        <v>1399</v>
      </c>
      <c r="G35" s="105" t="s">
        <v>517</v>
      </c>
      <c r="H35" s="105" t="s">
        <v>1529</v>
      </c>
      <c r="I35" s="110" t="s">
        <v>1520</v>
      </c>
      <c r="J35" s="110" t="s">
        <v>1520</v>
      </c>
      <c r="K35" s="110" t="s">
        <v>1520</v>
      </c>
      <c r="L35" s="110" t="s">
        <v>1520</v>
      </c>
    </row>
    <row r="36" spans="1:12" ht="20.100000000000001" customHeight="1" x14ac:dyDescent="0.2">
      <c r="A36" s="114">
        <v>115</v>
      </c>
      <c r="B36" s="105">
        <v>34</v>
      </c>
      <c r="C36" s="105" t="s">
        <v>52</v>
      </c>
      <c r="D36" s="105" t="s">
        <v>18</v>
      </c>
      <c r="E36" s="111" t="s">
        <v>1537</v>
      </c>
      <c r="F36" s="105" t="s">
        <v>517</v>
      </c>
      <c r="G36" s="105" t="s">
        <v>517</v>
      </c>
      <c r="H36" s="105" t="s">
        <v>1542</v>
      </c>
      <c r="I36" s="110" t="s">
        <v>1520</v>
      </c>
      <c r="J36" s="110" t="s">
        <v>1520</v>
      </c>
      <c r="K36" s="110" t="s">
        <v>1520</v>
      </c>
      <c r="L36" s="110" t="s">
        <v>1520</v>
      </c>
    </row>
    <row r="37" spans="1:12" ht="20.100000000000001" customHeight="1" x14ac:dyDescent="0.2">
      <c r="A37" s="114">
        <v>116</v>
      </c>
      <c r="B37" s="105">
        <v>35</v>
      </c>
      <c r="C37" s="105" t="s">
        <v>53</v>
      </c>
      <c r="D37" s="105" t="s">
        <v>18</v>
      </c>
      <c r="E37" s="111" t="s">
        <v>1537</v>
      </c>
      <c r="F37" s="105" t="s">
        <v>1548</v>
      </c>
      <c r="G37" s="105" t="s">
        <v>1523</v>
      </c>
      <c r="H37" s="105" t="s">
        <v>1547</v>
      </c>
      <c r="I37" s="110" t="s">
        <v>1520</v>
      </c>
      <c r="J37" s="110" t="s">
        <v>1520</v>
      </c>
      <c r="K37" s="110" t="s">
        <v>1520</v>
      </c>
      <c r="L37" s="110" t="s">
        <v>1520</v>
      </c>
    </row>
    <row r="38" spans="1:12" ht="20.100000000000001" customHeight="1" x14ac:dyDescent="0.2">
      <c r="A38" s="114">
        <v>117</v>
      </c>
      <c r="B38" s="105">
        <v>36</v>
      </c>
      <c r="C38" s="105" t="s">
        <v>54</v>
      </c>
      <c r="D38" s="105" t="s">
        <v>18</v>
      </c>
      <c r="E38" s="111" t="s">
        <v>1537</v>
      </c>
      <c r="F38" s="105" t="s">
        <v>517</v>
      </c>
      <c r="G38" s="105" t="s">
        <v>1526</v>
      </c>
      <c r="H38" s="105" t="s">
        <v>1542</v>
      </c>
      <c r="I38" s="110" t="s">
        <v>1520</v>
      </c>
      <c r="J38" s="110" t="s">
        <v>1520</v>
      </c>
      <c r="K38" s="110" t="s">
        <v>1520</v>
      </c>
      <c r="L38" s="110" t="s">
        <v>1520</v>
      </c>
    </row>
    <row r="39" spans="1:12" s="110" customFormat="1" ht="20.100000000000001" customHeight="1" x14ac:dyDescent="0.2">
      <c r="A39" s="114">
        <v>118</v>
      </c>
      <c r="B39" s="105">
        <v>37</v>
      </c>
      <c r="C39" s="105" t="s">
        <v>55</v>
      </c>
      <c r="D39" s="105" t="s">
        <v>56</v>
      </c>
      <c r="E39" s="111" t="s">
        <v>1527</v>
      </c>
      <c r="F39" s="105" t="s">
        <v>1399</v>
      </c>
      <c r="G39" s="105" t="s">
        <v>1530</v>
      </c>
      <c r="H39" s="105" t="s">
        <v>1529</v>
      </c>
      <c r="I39" s="110" t="s">
        <v>1520</v>
      </c>
      <c r="J39" s="110" t="s">
        <v>1520</v>
      </c>
      <c r="K39" s="110" t="s">
        <v>1520</v>
      </c>
      <c r="L39" s="110" t="s">
        <v>1520</v>
      </c>
    </row>
    <row r="40" spans="1:12" ht="20.100000000000001" customHeight="1" x14ac:dyDescent="0.2">
      <c r="A40" s="114">
        <v>119</v>
      </c>
      <c r="B40" s="105">
        <v>38</v>
      </c>
      <c r="C40" s="105" t="s">
        <v>59</v>
      </c>
      <c r="D40" s="105" t="s">
        <v>18</v>
      </c>
      <c r="E40" s="111" t="s">
        <v>1552</v>
      </c>
      <c r="F40" s="105" t="s">
        <v>668</v>
      </c>
      <c r="G40" s="105" t="s">
        <v>1530</v>
      </c>
      <c r="H40" s="105" t="s">
        <v>1529</v>
      </c>
      <c r="I40" s="110" t="s">
        <v>1520</v>
      </c>
      <c r="J40" s="110" t="s">
        <v>1520</v>
      </c>
      <c r="K40" s="110" t="s">
        <v>1520</v>
      </c>
      <c r="L40" s="110" t="s">
        <v>1520</v>
      </c>
    </row>
    <row r="41" spans="1:12" ht="20.100000000000001" customHeight="1" x14ac:dyDescent="0.2">
      <c r="A41" s="114">
        <v>120</v>
      </c>
      <c r="B41" s="105">
        <v>39</v>
      </c>
      <c r="C41" s="105" t="s">
        <v>61</v>
      </c>
      <c r="D41" s="105" t="s">
        <v>18</v>
      </c>
      <c r="E41" s="111" t="s">
        <v>1560</v>
      </c>
      <c r="F41" s="105" t="s">
        <v>1545</v>
      </c>
      <c r="G41" s="105" t="s">
        <v>517</v>
      </c>
      <c r="H41" s="105" t="s">
        <v>1524</v>
      </c>
      <c r="I41" s="110" t="s">
        <v>1520</v>
      </c>
      <c r="J41" s="110" t="s">
        <v>1520</v>
      </c>
      <c r="K41" s="110" t="s">
        <v>1520</v>
      </c>
      <c r="L41" s="110" t="s">
        <v>1520</v>
      </c>
    </row>
    <row r="42" spans="1:12" ht="20.100000000000001" customHeight="1" x14ac:dyDescent="0.2">
      <c r="A42" s="114">
        <v>121</v>
      </c>
      <c r="B42" s="105">
        <v>40</v>
      </c>
      <c r="C42" s="105" t="s">
        <v>63</v>
      </c>
      <c r="D42" s="105" t="s">
        <v>18</v>
      </c>
      <c r="E42" s="111" t="s">
        <v>1546</v>
      </c>
      <c r="F42" s="105" t="s">
        <v>1248</v>
      </c>
      <c r="G42" s="105" t="s">
        <v>1530</v>
      </c>
      <c r="H42" s="105" t="s">
        <v>1524</v>
      </c>
      <c r="I42" s="110" t="s">
        <v>1520</v>
      </c>
      <c r="J42" s="110" t="s">
        <v>1520</v>
      </c>
      <c r="K42" s="110" t="s">
        <v>1520</v>
      </c>
      <c r="L42" s="110" t="s">
        <v>1520</v>
      </c>
    </row>
    <row r="43" spans="1:12" ht="20.100000000000001" customHeight="1" x14ac:dyDescent="0.2">
      <c r="A43" s="114">
        <v>122</v>
      </c>
      <c r="B43" s="105">
        <v>41</v>
      </c>
      <c r="C43" s="105" t="s">
        <v>65</v>
      </c>
      <c r="D43" s="105" t="s">
        <v>18</v>
      </c>
      <c r="E43" s="111" t="s">
        <v>1560</v>
      </c>
      <c r="F43" s="105" t="s">
        <v>1248</v>
      </c>
      <c r="G43" s="105" t="s">
        <v>1530</v>
      </c>
      <c r="H43" s="105" t="s">
        <v>1524</v>
      </c>
      <c r="I43" s="110" t="s">
        <v>1520</v>
      </c>
      <c r="J43" s="110" t="s">
        <v>1520</v>
      </c>
      <c r="K43" s="110" t="s">
        <v>1520</v>
      </c>
      <c r="L43" s="110" t="s">
        <v>1520</v>
      </c>
    </row>
    <row r="44" spans="1:12" ht="20.100000000000001" customHeight="1" x14ac:dyDescent="0.2">
      <c r="A44" s="114">
        <v>123</v>
      </c>
      <c r="B44" s="105">
        <v>42</v>
      </c>
      <c r="C44" s="105" t="s">
        <v>67</v>
      </c>
      <c r="D44" s="105" t="s">
        <v>6</v>
      </c>
      <c r="E44" s="111" t="s">
        <v>1546</v>
      </c>
      <c r="F44" s="105" t="s">
        <v>1060</v>
      </c>
      <c r="G44" s="105" t="s">
        <v>517</v>
      </c>
      <c r="H44" s="105" t="s">
        <v>1524</v>
      </c>
      <c r="I44" s="110" t="s">
        <v>1520</v>
      </c>
      <c r="J44" s="110" t="s">
        <v>1520</v>
      </c>
      <c r="K44" s="110" t="s">
        <v>1520</v>
      </c>
      <c r="L44" s="110" t="s">
        <v>1520</v>
      </c>
    </row>
    <row r="45" spans="1:12" ht="20.100000000000001" customHeight="1" x14ac:dyDescent="0.2">
      <c r="A45" s="114">
        <v>124</v>
      </c>
      <c r="B45" s="105">
        <v>43</v>
      </c>
      <c r="C45" s="105" t="s">
        <v>69</v>
      </c>
      <c r="D45" s="105" t="s">
        <v>18</v>
      </c>
      <c r="E45" s="111" t="s">
        <v>1552</v>
      </c>
      <c r="F45" s="105" t="s">
        <v>668</v>
      </c>
      <c r="G45" s="105" t="s">
        <v>517</v>
      </c>
      <c r="H45" s="105" t="s">
        <v>1529</v>
      </c>
      <c r="I45" s="110" t="s">
        <v>1520</v>
      </c>
      <c r="J45" s="110" t="s">
        <v>1520</v>
      </c>
      <c r="K45" s="110" t="s">
        <v>1520</v>
      </c>
      <c r="L45" s="110" t="s">
        <v>1520</v>
      </c>
    </row>
    <row r="46" spans="1:12" ht="20.100000000000001" customHeight="1" x14ac:dyDescent="0.2">
      <c r="A46" s="114">
        <v>125</v>
      </c>
      <c r="B46" s="105">
        <v>44</v>
      </c>
      <c r="C46" s="105" t="s">
        <v>71</v>
      </c>
      <c r="D46" s="105" t="s">
        <v>6</v>
      </c>
      <c r="E46" s="111" t="s">
        <v>799</v>
      </c>
      <c r="F46" s="105" t="s">
        <v>668</v>
      </c>
      <c r="G46" s="105" t="s">
        <v>1523</v>
      </c>
      <c r="H46" s="105" t="s">
        <v>1529</v>
      </c>
      <c r="I46" s="110" t="s">
        <v>1520</v>
      </c>
      <c r="J46" s="110" t="s">
        <v>1520</v>
      </c>
      <c r="K46" s="110" t="s">
        <v>1520</v>
      </c>
      <c r="L46" s="110" t="s">
        <v>1520</v>
      </c>
    </row>
    <row r="47" spans="1:12" ht="20.100000000000001" customHeight="1" x14ac:dyDescent="0.2">
      <c r="A47" s="114">
        <v>126</v>
      </c>
      <c r="B47" s="105">
        <v>45</v>
      </c>
      <c r="C47" s="105" t="s">
        <v>72</v>
      </c>
      <c r="D47" s="105" t="s">
        <v>6</v>
      </c>
      <c r="E47" s="111" t="s">
        <v>1532</v>
      </c>
      <c r="F47" s="105" t="s">
        <v>668</v>
      </c>
      <c r="G47" s="105" t="s">
        <v>1530</v>
      </c>
      <c r="H47" s="105" t="s">
        <v>1536</v>
      </c>
      <c r="I47" s="110" t="s">
        <v>1520</v>
      </c>
      <c r="J47" s="110" t="s">
        <v>1520</v>
      </c>
      <c r="K47" s="110" t="s">
        <v>1520</v>
      </c>
      <c r="L47" s="110" t="s">
        <v>1520</v>
      </c>
    </row>
    <row r="48" spans="1:12" ht="20.100000000000001" customHeight="1" x14ac:dyDescent="0.2">
      <c r="A48" s="114">
        <v>127</v>
      </c>
      <c r="B48" s="105">
        <v>46</v>
      </c>
      <c r="C48" s="105" t="s">
        <v>73</v>
      </c>
      <c r="D48" s="105" t="s">
        <v>18</v>
      </c>
      <c r="E48" s="111" t="s">
        <v>1543</v>
      </c>
      <c r="F48" s="105" t="s">
        <v>1251</v>
      </c>
      <c r="G48" s="105" t="s">
        <v>1523</v>
      </c>
      <c r="H48" s="105" t="s">
        <v>1536</v>
      </c>
      <c r="I48" s="110" t="s">
        <v>1520</v>
      </c>
      <c r="J48" s="110" t="s">
        <v>1520</v>
      </c>
      <c r="K48" s="110" t="s">
        <v>1520</v>
      </c>
      <c r="L48" s="110" t="s">
        <v>1520</v>
      </c>
    </row>
    <row r="49" spans="1:12" ht="20.100000000000001" customHeight="1" x14ac:dyDescent="0.2">
      <c r="A49" s="114">
        <v>128</v>
      </c>
      <c r="B49" s="105">
        <v>47</v>
      </c>
      <c r="C49" s="105" t="s">
        <v>75</v>
      </c>
      <c r="D49" s="105" t="s">
        <v>18</v>
      </c>
      <c r="E49" s="111" t="s">
        <v>1552</v>
      </c>
      <c r="F49" s="105" t="s">
        <v>668</v>
      </c>
      <c r="G49" s="105" t="s">
        <v>517</v>
      </c>
      <c r="H49" s="105" t="s">
        <v>1529</v>
      </c>
      <c r="I49" s="110" t="s">
        <v>1520</v>
      </c>
      <c r="J49" s="110" t="s">
        <v>1520</v>
      </c>
      <c r="K49" s="110" t="s">
        <v>1520</v>
      </c>
      <c r="L49" s="110" t="s">
        <v>1520</v>
      </c>
    </row>
    <row r="50" spans="1:12" ht="20.100000000000001" customHeight="1" x14ac:dyDescent="0.2">
      <c r="A50" s="114">
        <v>129</v>
      </c>
      <c r="B50" s="105">
        <v>48</v>
      </c>
      <c r="C50" s="105" t="s">
        <v>77</v>
      </c>
      <c r="D50" s="105" t="s">
        <v>18</v>
      </c>
      <c r="E50" s="111" t="s">
        <v>1560</v>
      </c>
      <c r="F50" s="105" t="s">
        <v>743</v>
      </c>
      <c r="G50" s="105" t="s">
        <v>1530</v>
      </c>
      <c r="H50" s="105" t="s">
        <v>1524</v>
      </c>
      <c r="I50" s="110" t="s">
        <v>1520</v>
      </c>
      <c r="J50" s="110" t="s">
        <v>1520</v>
      </c>
      <c r="K50" s="110" t="s">
        <v>1520</v>
      </c>
      <c r="L50" s="110" t="s">
        <v>1520</v>
      </c>
    </row>
    <row r="51" spans="1:12" ht="20.100000000000001" customHeight="1" x14ac:dyDescent="0.2">
      <c r="A51" s="114">
        <v>130</v>
      </c>
      <c r="B51" s="105">
        <v>49</v>
      </c>
      <c r="C51" s="105" t="s">
        <v>79</v>
      </c>
      <c r="D51" s="105" t="s">
        <v>18</v>
      </c>
      <c r="E51" s="111" t="s">
        <v>850</v>
      </c>
      <c r="F51" s="105" t="s">
        <v>743</v>
      </c>
      <c r="G51" s="105" t="s">
        <v>517</v>
      </c>
      <c r="H51" s="105" t="s">
        <v>1524</v>
      </c>
      <c r="I51" s="110" t="s">
        <v>1520</v>
      </c>
      <c r="J51" s="110" t="s">
        <v>1520</v>
      </c>
      <c r="K51" s="110" t="s">
        <v>1520</v>
      </c>
      <c r="L51" s="110" t="s">
        <v>1520</v>
      </c>
    </row>
    <row r="52" spans="1:12" ht="20.100000000000001" customHeight="1" x14ac:dyDescent="0.2">
      <c r="A52" s="114">
        <v>131</v>
      </c>
      <c r="B52" s="105">
        <v>56</v>
      </c>
      <c r="C52" s="105" t="s">
        <v>81</v>
      </c>
      <c r="D52" s="105" t="s">
        <v>18</v>
      </c>
      <c r="E52" s="111" t="s">
        <v>1087</v>
      </c>
      <c r="F52" s="105" t="s">
        <v>743</v>
      </c>
      <c r="G52" s="105" t="s">
        <v>1530</v>
      </c>
      <c r="H52" s="105" t="s">
        <v>1536</v>
      </c>
      <c r="I52" s="110" t="s">
        <v>1520</v>
      </c>
      <c r="J52" s="110" t="s">
        <v>1520</v>
      </c>
      <c r="K52" s="110" t="s">
        <v>1520</v>
      </c>
      <c r="L52" s="110" t="s">
        <v>1520</v>
      </c>
    </row>
    <row r="53" spans="1:12" ht="20.100000000000001" customHeight="1" x14ac:dyDescent="0.2">
      <c r="A53" s="114">
        <v>132</v>
      </c>
      <c r="B53" s="105">
        <v>57</v>
      </c>
      <c r="C53" s="105" t="s">
        <v>82</v>
      </c>
      <c r="D53" s="105" t="s">
        <v>18</v>
      </c>
      <c r="E53" s="111" t="s">
        <v>1534</v>
      </c>
      <c r="F53" s="105" t="s">
        <v>638</v>
      </c>
      <c r="G53" s="105" t="s">
        <v>1530</v>
      </c>
      <c r="H53" s="105" t="s">
        <v>1524</v>
      </c>
      <c r="I53" s="110" t="s">
        <v>1520</v>
      </c>
      <c r="J53" s="110" t="s">
        <v>1520</v>
      </c>
      <c r="K53" s="110" t="s">
        <v>1520</v>
      </c>
      <c r="L53" s="110" t="s">
        <v>1520</v>
      </c>
    </row>
    <row r="54" spans="1:12" ht="20.100000000000001" customHeight="1" x14ac:dyDescent="0.2">
      <c r="A54" s="114">
        <v>133</v>
      </c>
      <c r="B54" s="105">
        <v>58</v>
      </c>
      <c r="C54" s="105" t="s">
        <v>84</v>
      </c>
      <c r="D54" s="105" t="s">
        <v>6</v>
      </c>
      <c r="E54" s="111" t="s">
        <v>839</v>
      </c>
      <c r="F54" s="105" t="s">
        <v>689</v>
      </c>
      <c r="G54" s="105" t="s">
        <v>1528</v>
      </c>
      <c r="H54" s="105" t="s">
        <v>1524</v>
      </c>
      <c r="I54" s="110" t="s">
        <v>1539</v>
      </c>
      <c r="J54" s="110" t="s">
        <v>1520</v>
      </c>
      <c r="K54" s="110" t="s">
        <v>1520</v>
      </c>
      <c r="L54" s="110" t="s">
        <v>1520</v>
      </c>
    </row>
    <row r="55" spans="1:12" ht="20.100000000000001" customHeight="1" x14ac:dyDescent="0.2">
      <c r="A55" s="114">
        <v>134</v>
      </c>
      <c r="B55" s="105">
        <v>59</v>
      </c>
      <c r="C55" s="105" t="s">
        <v>86</v>
      </c>
      <c r="D55" s="105" t="s">
        <v>6</v>
      </c>
      <c r="E55" s="111" t="s">
        <v>1561</v>
      </c>
      <c r="F55" s="105" t="s">
        <v>673</v>
      </c>
      <c r="G55" s="105" t="s">
        <v>517</v>
      </c>
      <c r="H55" s="105" t="s">
        <v>1524</v>
      </c>
      <c r="I55" s="110" t="s">
        <v>1531</v>
      </c>
      <c r="J55" s="110" t="s">
        <v>1520</v>
      </c>
      <c r="K55" s="110" t="s">
        <v>1520</v>
      </c>
      <c r="L55" s="110" t="s">
        <v>1520</v>
      </c>
    </row>
    <row r="56" spans="1:12" ht="20.100000000000001" customHeight="1" x14ac:dyDescent="0.2">
      <c r="A56" s="114">
        <v>135</v>
      </c>
      <c r="B56" s="105">
        <v>60</v>
      </c>
      <c r="C56" s="105" t="s">
        <v>88</v>
      </c>
      <c r="D56" s="105" t="s">
        <v>6</v>
      </c>
      <c r="E56" s="111" t="s">
        <v>1534</v>
      </c>
      <c r="F56" s="105" t="s">
        <v>660</v>
      </c>
      <c r="G56" s="105" t="s">
        <v>517</v>
      </c>
      <c r="H56" s="105" t="s">
        <v>1524</v>
      </c>
      <c r="I56" s="110" t="s">
        <v>1520</v>
      </c>
      <c r="J56" s="110" t="s">
        <v>1520</v>
      </c>
      <c r="K56" s="110" t="s">
        <v>1520</v>
      </c>
      <c r="L56" s="110" t="s">
        <v>1520</v>
      </c>
    </row>
    <row r="57" spans="1:12" ht="20.100000000000001" customHeight="1" x14ac:dyDescent="0.2">
      <c r="A57" s="114">
        <v>136</v>
      </c>
      <c r="B57" s="105">
        <v>61</v>
      </c>
      <c r="C57" s="105" t="s">
        <v>90</v>
      </c>
      <c r="D57" s="105" t="s">
        <v>6</v>
      </c>
      <c r="E57" s="111" t="s">
        <v>1535</v>
      </c>
      <c r="F57" s="105" t="s">
        <v>660</v>
      </c>
      <c r="G57" s="105" t="s">
        <v>517</v>
      </c>
      <c r="H57" s="105" t="s">
        <v>1529</v>
      </c>
      <c r="I57" s="110" t="s">
        <v>1531</v>
      </c>
      <c r="J57" s="110" t="s">
        <v>1520</v>
      </c>
      <c r="K57" s="110" t="s">
        <v>1520</v>
      </c>
      <c r="L57" s="110" t="s">
        <v>1520</v>
      </c>
    </row>
    <row r="58" spans="1:12" ht="20.100000000000001" customHeight="1" x14ac:dyDescent="0.2">
      <c r="A58" s="114">
        <v>137</v>
      </c>
      <c r="B58" s="105">
        <v>62</v>
      </c>
      <c r="C58" s="105" t="s">
        <v>91</v>
      </c>
      <c r="D58" s="105" t="s">
        <v>6</v>
      </c>
      <c r="E58" s="111" t="s">
        <v>850</v>
      </c>
      <c r="F58" s="105" t="s">
        <v>1060</v>
      </c>
      <c r="G58" s="105" t="s">
        <v>517</v>
      </c>
      <c r="H58" s="105" t="s">
        <v>1524</v>
      </c>
      <c r="I58" s="110" t="s">
        <v>1520</v>
      </c>
      <c r="J58" s="110" t="s">
        <v>1520</v>
      </c>
      <c r="K58" s="110" t="s">
        <v>1520</v>
      </c>
      <c r="L58" s="110" t="s">
        <v>1520</v>
      </c>
    </row>
    <row r="59" spans="1:12" ht="20.100000000000001" customHeight="1" x14ac:dyDescent="0.2">
      <c r="A59" s="114">
        <v>138</v>
      </c>
      <c r="B59" s="105">
        <v>63</v>
      </c>
      <c r="C59" s="105" t="s">
        <v>93</v>
      </c>
      <c r="D59" s="105" t="s">
        <v>6</v>
      </c>
      <c r="E59" s="111" t="s">
        <v>1560</v>
      </c>
      <c r="F59" s="105" t="s">
        <v>1240</v>
      </c>
      <c r="G59" s="105" t="s">
        <v>1530</v>
      </c>
      <c r="H59" s="105" t="s">
        <v>1524</v>
      </c>
      <c r="I59" s="110" t="s">
        <v>1520</v>
      </c>
      <c r="J59" s="110" t="s">
        <v>1520</v>
      </c>
      <c r="K59" s="110" t="s">
        <v>1520</v>
      </c>
      <c r="L59" s="110" t="s">
        <v>1520</v>
      </c>
    </row>
    <row r="60" spans="1:12" ht="20.100000000000001" customHeight="1" x14ac:dyDescent="0.2">
      <c r="A60" s="114">
        <v>139</v>
      </c>
      <c r="B60" s="105">
        <v>64</v>
      </c>
      <c r="C60" s="105" t="s">
        <v>94</v>
      </c>
      <c r="D60" s="105" t="s">
        <v>6</v>
      </c>
      <c r="E60" s="111" t="s">
        <v>850</v>
      </c>
      <c r="F60" s="105" t="s">
        <v>660</v>
      </c>
      <c r="G60" s="105" t="s">
        <v>517</v>
      </c>
      <c r="H60" s="105" t="s">
        <v>1524</v>
      </c>
      <c r="I60" s="110" t="s">
        <v>1520</v>
      </c>
      <c r="J60" s="110" t="s">
        <v>1520</v>
      </c>
      <c r="K60" s="110" t="s">
        <v>1520</v>
      </c>
      <c r="L60" s="110" t="s">
        <v>1520</v>
      </c>
    </row>
    <row r="61" spans="1:12" ht="20.100000000000001" customHeight="1" x14ac:dyDescent="0.2">
      <c r="A61" s="114">
        <v>140</v>
      </c>
      <c r="B61" s="105">
        <v>65</v>
      </c>
      <c r="C61" s="105" t="s">
        <v>95</v>
      </c>
      <c r="D61" s="105" t="s">
        <v>56</v>
      </c>
      <c r="E61" s="111" t="s">
        <v>1552</v>
      </c>
      <c r="F61" s="105" t="s">
        <v>660</v>
      </c>
      <c r="G61" s="105" t="s">
        <v>517</v>
      </c>
      <c r="H61" s="105" t="s">
        <v>1524</v>
      </c>
      <c r="I61" s="110" t="s">
        <v>1520</v>
      </c>
      <c r="J61" s="110" t="s">
        <v>1520</v>
      </c>
      <c r="K61" s="110" t="s">
        <v>1520</v>
      </c>
      <c r="L61" s="110" t="s">
        <v>1520</v>
      </c>
    </row>
    <row r="62" spans="1:12" ht="20.100000000000001" customHeight="1" x14ac:dyDescent="0.2">
      <c r="A62" s="114">
        <v>141</v>
      </c>
      <c r="B62" s="105">
        <v>66</v>
      </c>
      <c r="C62" s="105" t="s">
        <v>96</v>
      </c>
      <c r="D62" s="105" t="s">
        <v>18</v>
      </c>
      <c r="E62" s="111" t="s">
        <v>1552</v>
      </c>
      <c r="F62" s="105" t="s">
        <v>1240</v>
      </c>
      <c r="G62" s="105" t="s">
        <v>1533</v>
      </c>
      <c r="H62" s="105" t="s">
        <v>1562</v>
      </c>
      <c r="I62" s="110" t="s">
        <v>1520</v>
      </c>
      <c r="J62" s="110" t="s">
        <v>1520</v>
      </c>
      <c r="K62" s="110" t="s">
        <v>1520</v>
      </c>
      <c r="L62" s="110" t="s">
        <v>1520</v>
      </c>
    </row>
    <row r="63" spans="1:12" ht="20.100000000000001" customHeight="1" x14ac:dyDescent="0.2">
      <c r="A63" s="114">
        <v>142</v>
      </c>
      <c r="B63" s="105">
        <v>67</v>
      </c>
      <c r="C63" s="105" t="s">
        <v>98</v>
      </c>
      <c r="D63" s="105" t="s">
        <v>18</v>
      </c>
      <c r="E63" s="111" t="s">
        <v>1034</v>
      </c>
      <c r="F63" s="105" t="s">
        <v>1240</v>
      </c>
      <c r="G63" s="105" t="s">
        <v>1530</v>
      </c>
      <c r="H63" s="105" t="s">
        <v>1562</v>
      </c>
      <c r="I63" s="110" t="s">
        <v>1520</v>
      </c>
      <c r="J63" s="110" t="s">
        <v>1520</v>
      </c>
      <c r="K63" s="110" t="s">
        <v>1520</v>
      </c>
      <c r="L63" s="110" t="s">
        <v>1520</v>
      </c>
    </row>
    <row r="64" spans="1:12" ht="20.100000000000001" customHeight="1" x14ac:dyDescent="0.2">
      <c r="A64" s="114">
        <v>143</v>
      </c>
      <c r="B64" s="105">
        <v>68</v>
      </c>
      <c r="C64" s="105" t="s">
        <v>99</v>
      </c>
      <c r="D64" s="105" t="s">
        <v>18</v>
      </c>
      <c r="E64" s="111" t="s">
        <v>1549</v>
      </c>
      <c r="F64" s="105" t="s">
        <v>1022</v>
      </c>
      <c r="G64" s="105" t="s">
        <v>1528</v>
      </c>
      <c r="H64" s="105" t="s">
        <v>1529</v>
      </c>
      <c r="I64" s="110" t="s">
        <v>1556</v>
      </c>
      <c r="J64" s="110" t="s">
        <v>1520</v>
      </c>
      <c r="K64" s="110" t="s">
        <v>1520</v>
      </c>
      <c r="L64" s="110" t="s">
        <v>1520</v>
      </c>
    </row>
    <row r="65" spans="1:12" ht="20.100000000000001" customHeight="1" x14ac:dyDescent="0.2">
      <c r="A65" s="114">
        <v>144</v>
      </c>
      <c r="B65" s="105">
        <v>69</v>
      </c>
      <c r="C65" s="105" t="s">
        <v>101</v>
      </c>
      <c r="D65" s="105" t="s">
        <v>6</v>
      </c>
      <c r="E65" s="111" t="s">
        <v>1537</v>
      </c>
      <c r="F65" s="105" t="s">
        <v>772</v>
      </c>
      <c r="G65" s="105" t="s">
        <v>1530</v>
      </c>
      <c r="H65" s="105" t="s">
        <v>1529</v>
      </c>
      <c r="I65" s="110" t="s">
        <v>1520</v>
      </c>
      <c r="J65" s="110" t="s">
        <v>1520</v>
      </c>
      <c r="K65" s="110" t="s">
        <v>1520</v>
      </c>
      <c r="L65" s="110" t="s">
        <v>1520</v>
      </c>
    </row>
    <row r="66" spans="1:12" ht="20.100000000000001" customHeight="1" x14ac:dyDescent="0.2">
      <c r="A66" s="114">
        <v>145</v>
      </c>
      <c r="B66" s="105">
        <v>70</v>
      </c>
      <c r="C66" s="105" t="s">
        <v>102</v>
      </c>
      <c r="D66" s="105" t="s">
        <v>6</v>
      </c>
      <c r="E66" s="111" t="s">
        <v>1540</v>
      </c>
      <c r="F66" s="105" t="s">
        <v>838</v>
      </c>
      <c r="G66" s="105" t="s">
        <v>838</v>
      </c>
      <c r="H66" s="105" t="s">
        <v>838</v>
      </c>
      <c r="I66" s="110" t="s">
        <v>1563</v>
      </c>
      <c r="J66" s="110" t="s">
        <v>1520</v>
      </c>
      <c r="K66" s="110" t="s">
        <v>1520</v>
      </c>
      <c r="L66" s="110" t="s">
        <v>1520</v>
      </c>
    </row>
    <row r="67" spans="1:12" ht="20.100000000000001" customHeight="1" x14ac:dyDescent="0.2">
      <c r="A67" s="114">
        <v>146</v>
      </c>
      <c r="B67" s="105">
        <v>71</v>
      </c>
      <c r="C67" s="105" t="s">
        <v>104</v>
      </c>
      <c r="D67" s="105" t="s">
        <v>6</v>
      </c>
      <c r="E67" s="111" t="s">
        <v>799</v>
      </c>
      <c r="F67" s="105" t="s">
        <v>743</v>
      </c>
      <c r="G67" s="105" t="s">
        <v>1533</v>
      </c>
      <c r="H67" s="105" t="s">
        <v>1524</v>
      </c>
      <c r="I67" s="110" t="s">
        <v>1520</v>
      </c>
      <c r="J67" s="110" t="s">
        <v>1520</v>
      </c>
      <c r="K67" s="110" t="s">
        <v>1520</v>
      </c>
      <c r="L67" s="110" t="s">
        <v>1520</v>
      </c>
    </row>
    <row r="68" spans="1:12" ht="20.100000000000001" customHeight="1" x14ac:dyDescent="0.2">
      <c r="A68" s="114">
        <v>147</v>
      </c>
      <c r="B68" s="105">
        <v>72</v>
      </c>
      <c r="C68" s="105" t="s">
        <v>106</v>
      </c>
      <c r="D68" s="105" t="s">
        <v>6</v>
      </c>
      <c r="E68" s="111" t="s">
        <v>799</v>
      </c>
      <c r="F68" s="105" t="s">
        <v>668</v>
      </c>
      <c r="G68" s="105" t="s">
        <v>1528</v>
      </c>
      <c r="H68" s="105" t="s">
        <v>1524</v>
      </c>
      <c r="I68" s="110" t="s">
        <v>1520</v>
      </c>
      <c r="J68" s="110" t="s">
        <v>1520</v>
      </c>
      <c r="K68" s="110" t="s">
        <v>1520</v>
      </c>
      <c r="L68" s="110" t="s">
        <v>1520</v>
      </c>
    </row>
    <row r="69" spans="1:12" ht="20.100000000000001" customHeight="1" x14ac:dyDescent="0.2">
      <c r="A69" s="114">
        <v>148</v>
      </c>
      <c r="B69" s="105">
        <v>73</v>
      </c>
      <c r="C69" s="105" t="s">
        <v>108</v>
      </c>
      <c r="D69" s="105" t="s">
        <v>1564</v>
      </c>
      <c r="E69" s="111" t="s">
        <v>839</v>
      </c>
      <c r="F69" s="105" t="s">
        <v>772</v>
      </c>
      <c r="G69" s="105" t="s">
        <v>1530</v>
      </c>
      <c r="H69" s="105" t="s">
        <v>1529</v>
      </c>
      <c r="I69" s="110" t="s">
        <v>1520</v>
      </c>
      <c r="J69" s="110" t="s">
        <v>1520</v>
      </c>
      <c r="K69" s="110" t="s">
        <v>1520</v>
      </c>
      <c r="L69" s="110" t="s">
        <v>1520</v>
      </c>
    </row>
    <row r="70" spans="1:12" ht="20.100000000000001" customHeight="1" x14ac:dyDescent="0.2">
      <c r="A70" s="114">
        <v>149</v>
      </c>
      <c r="B70" s="105">
        <v>74</v>
      </c>
      <c r="C70" s="105" t="s">
        <v>111</v>
      </c>
      <c r="D70" s="105" t="s">
        <v>1564</v>
      </c>
      <c r="E70" s="111" t="s">
        <v>1527</v>
      </c>
      <c r="F70" s="105" t="s">
        <v>697</v>
      </c>
      <c r="G70" s="105" t="s">
        <v>517</v>
      </c>
      <c r="H70" s="105" t="s">
        <v>1529</v>
      </c>
      <c r="I70" s="110" t="s">
        <v>1520</v>
      </c>
      <c r="J70" s="110" t="s">
        <v>1520</v>
      </c>
      <c r="K70" s="110" t="s">
        <v>1520</v>
      </c>
      <c r="L70" s="110" t="s">
        <v>1520</v>
      </c>
    </row>
    <row r="71" spans="1:12" ht="20.100000000000001" customHeight="1" x14ac:dyDescent="0.2">
      <c r="A71" s="114">
        <v>150</v>
      </c>
      <c r="B71" s="105">
        <v>75</v>
      </c>
      <c r="C71" s="105" t="s">
        <v>113</v>
      </c>
      <c r="D71" s="105" t="s">
        <v>1564</v>
      </c>
      <c r="E71" s="111" t="s">
        <v>1543</v>
      </c>
      <c r="F71" s="105" t="s">
        <v>1554</v>
      </c>
      <c r="G71" s="105" t="s">
        <v>517</v>
      </c>
      <c r="H71" s="105" t="s">
        <v>1524</v>
      </c>
      <c r="I71" s="110" t="s">
        <v>1520</v>
      </c>
      <c r="J71" s="110" t="s">
        <v>1520</v>
      </c>
      <c r="K71" s="110" t="s">
        <v>1520</v>
      </c>
      <c r="L71" s="110" t="s">
        <v>1520</v>
      </c>
    </row>
    <row r="72" spans="1:12" ht="20.100000000000001" customHeight="1" x14ac:dyDescent="0.2">
      <c r="A72" s="114">
        <v>152</v>
      </c>
      <c r="B72" s="105">
        <v>76</v>
      </c>
      <c r="C72" s="105" t="s">
        <v>115</v>
      </c>
      <c r="D72" s="105" t="s">
        <v>1564</v>
      </c>
      <c r="E72" s="111" t="s">
        <v>1527</v>
      </c>
      <c r="F72" s="105" t="s">
        <v>1525</v>
      </c>
      <c r="G72" s="105" t="s">
        <v>1528</v>
      </c>
      <c r="H72" s="105" t="s">
        <v>1529</v>
      </c>
      <c r="I72" s="110" t="s">
        <v>1520</v>
      </c>
      <c r="J72" s="110" t="s">
        <v>1520</v>
      </c>
      <c r="K72" s="110" t="s">
        <v>1520</v>
      </c>
      <c r="L72" s="110" t="s">
        <v>1520</v>
      </c>
    </row>
    <row r="73" spans="1:12" ht="20.100000000000001" customHeight="1" x14ac:dyDescent="0.2">
      <c r="A73" s="114">
        <v>153</v>
      </c>
      <c r="B73" s="105">
        <v>77</v>
      </c>
      <c r="C73" s="105" t="s">
        <v>117</v>
      </c>
      <c r="D73" s="105" t="s">
        <v>1564</v>
      </c>
      <c r="E73" s="111" t="s">
        <v>1543</v>
      </c>
      <c r="F73" s="105" t="s">
        <v>1240</v>
      </c>
      <c r="G73" s="105" t="s">
        <v>517</v>
      </c>
      <c r="H73" s="105" t="s">
        <v>1529</v>
      </c>
      <c r="I73" s="110" t="s">
        <v>1520</v>
      </c>
      <c r="J73" s="110" t="s">
        <v>1520</v>
      </c>
      <c r="K73" s="110" t="s">
        <v>1520</v>
      </c>
      <c r="L73" s="110" t="s">
        <v>1520</v>
      </c>
    </row>
    <row r="74" spans="1:12" ht="20.100000000000001" customHeight="1" x14ac:dyDescent="0.2">
      <c r="A74" s="114">
        <v>154</v>
      </c>
      <c r="B74" s="105">
        <v>78</v>
      </c>
      <c r="C74" s="105" t="s">
        <v>119</v>
      </c>
      <c r="D74" s="105" t="s">
        <v>1564</v>
      </c>
      <c r="E74" s="111" t="s">
        <v>1537</v>
      </c>
      <c r="F74" s="105" t="s">
        <v>1555</v>
      </c>
      <c r="G74" s="105" t="s">
        <v>1530</v>
      </c>
      <c r="H74" s="105" t="s">
        <v>1547</v>
      </c>
      <c r="I74" s="110" t="s">
        <v>1520</v>
      </c>
      <c r="J74" s="110" t="s">
        <v>1520</v>
      </c>
      <c r="K74" s="110" t="s">
        <v>1520</v>
      </c>
      <c r="L74" s="110" t="s">
        <v>1520</v>
      </c>
    </row>
    <row r="75" spans="1:12" ht="20.100000000000001" customHeight="1" x14ac:dyDescent="0.2">
      <c r="A75" s="114">
        <v>155</v>
      </c>
      <c r="B75" s="105">
        <v>79</v>
      </c>
      <c r="C75" s="105" t="s">
        <v>121</v>
      </c>
      <c r="D75" s="105" t="s">
        <v>1564</v>
      </c>
      <c r="E75" s="111" t="s">
        <v>1527</v>
      </c>
      <c r="F75" s="105" t="s">
        <v>1548</v>
      </c>
      <c r="G75" s="105" t="s">
        <v>1528</v>
      </c>
      <c r="H75" s="105" t="s">
        <v>1547</v>
      </c>
      <c r="I75" s="110" t="s">
        <v>1520</v>
      </c>
      <c r="J75" s="110" t="s">
        <v>1520</v>
      </c>
      <c r="K75" s="110" t="s">
        <v>1520</v>
      </c>
      <c r="L75" s="110" t="s">
        <v>1520</v>
      </c>
    </row>
    <row r="76" spans="1:12" ht="20.100000000000001" customHeight="1" x14ac:dyDescent="0.2">
      <c r="A76" s="114">
        <v>156</v>
      </c>
      <c r="B76" s="105">
        <v>80</v>
      </c>
      <c r="C76" s="105" t="s">
        <v>123</v>
      </c>
      <c r="D76" s="105" t="s">
        <v>1564</v>
      </c>
      <c r="E76" s="111" t="s">
        <v>1540</v>
      </c>
      <c r="F76" s="105" t="s">
        <v>838</v>
      </c>
      <c r="G76" s="105" t="s">
        <v>838</v>
      </c>
      <c r="H76" s="105" t="s">
        <v>838</v>
      </c>
      <c r="I76" s="110" t="s">
        <v>1563</v>
      </c>
      <c r="J76" s="110" t="s">
        <v>1520</v>
      </c>
      <c r="K76" s="110" t="s">
        <v>1520</v>
      </c>
      <c r="L76" s="110" t="s">
        <v>1520</v>
      </c>
    </row>
    <row r="77" spans="1:12" ht="20.100000000000001" customHeight="1" x14ac:dyDescent="0.2">
      <c r="A77" s="114">
        <v>157</v>
      </c>
      <c r="B77" s="105">
        <v>81</v>
      </c>
      <c r="C77" s="105" t="s">
        <v>125</v>
      </c>
      <c r="D77" s="105" t="s">
        <v>1564</v>
      </c>
      <c r="E77" s="111" t="s">
        <v>1527</v>
      </c>
      <c r="F77" s="105" t="s">
        <v>1538</v>
      </c>
      <c r="G77" s="105" t="s">
        <v>1530</v>
      </c>
      <c r="H77" s="105" t="s">
        <v>1536</v>
      </c>
      <c r="I77" s="110" t="s">
        <v>1520</v>
      </c>
      <c r="J77" s="110" t="s">
        <v>1520</v>
      </c>
      <c r="K77" s="110" t="s">
        <v>1520</v>
      </c>
      <c r="L77" s="110" t="s">
        <v>1520</v>
      </c>
    </row>
    <row r="78" spans="1:12" ht="20.100000000000001" customHeight="1" x14ac:dyDescent="0.2">
      <c r="A78" s="114">
        <v>158</v>
      </c>
      <c r="B78" s="105">
        <v>82</v>
      </c>
      <c r="C78" s="105" t="s">
        <v>127</v>
      </c>
      <c r="D78" s="105" t="s">
        <v>1564</v>
      </c>
      <c r="E78" s="111" t="s">
        <v>1537</v>
      </c>
      <c r="F78" s="105" t="s">
        <v>1565</v>
      </c>
      <c r="G78" s="105" t="s">
        <v>1533</v>
      </c>
      <c r="H78" s="105" t="s">
        <v>1529</v>
      </c>
      <c r="I78" s="110" t="s">
        <v>1556</v>
      </c>
      <c r="J78" s="110" t="s">
        <v>1520</v>
      </c>
      <c r="K78" s="110" t="s">
        <v>1520</v>
      </c>
      <c r="L78" s="110" t="s">
        <v>1520</v>
      </c>
    </row>
    <row r="79" spans="1:12" ht="20.100000000000001" customHeight="1" x14ac:dyDescent="0.2">
      <c r="A79" s="114">
        <v>159</v>
      </c>
      <c r="B79" s="105">
        <v>83</v>
      </c>
      <c r="C79" s="105" t="s">
        <v>128</v>
      </c>
      <c r="D79" s="105" t="s">
        <v>1564</v>
      </c>
      <c r="E79" s="111" t="s">
        <v>1527</v>
      </c>
      <c r="F79" s="105" t="s">
        <v>1525</v>
      </c>
      <c r="G79" s="105" t="s">
        <v>1528</v>
      </c>
      <c r="H79" s="105" t="s">
        <v>1529</v>
      </c>
      <c r="I79" s="110" t="s">
        <v>1520</v>
      </c>
      <c r="J79" s="110" t="s">
        <v>1520</v>
      </c>
      <c r="K79" s="110" t="s">
        <v>1520</v>
      </c>
      <c r="L79" s="110" t="s">
        <v>1520</v>
      </c>
    </row>
    <row r="80" spans="1:12" ht="20.100000000000001" customHeight="1" x14ac:dyDescent="0.2">
      <c r="A80" s="114">
        <v>160</v>
      </c>
      <c r="B80" s="105">
        <v>84</v>
      </c>
      <c r="C80" s="105" t="s">
        <v>130</v>
      </c>
      <c r="D80" s="105" t="s">
        <v>1564</v>
      </c>
      <c r="E80" s="111" t="s">
        <v>1537</v>
      </c>
      <c r="F80" s="105" t="s">
        <v>689</v>
      </c>
      <c r="G80" s="105" t="s">
        <v>1530</v>
      </c>
      <c r="H80" s="105" t="s">
        <v>1547</v>
      </c>
      <c r="I80" s="110" t="s">
        <v>1520</v>
      </c>
      <c r="J80" s="110" t="s">
        <v>1520</v>
      </c>
      <c r="K80" s="110" t="s">
        <v>1520</v>
      </c>
      <c r="L80" s="110" t="s">
        <v>1520</v>
      </c>
    </row>
    <row r="81" spans="1:12" ht="20.100000000000001" customHeight="1" x14ac:dyDescent="0.2">
      <c r="A81" s="114">
        <v>161</v>
      </c>
      <c r="B81" s="105">
        <v>85</v>
      </c>
      <c r="C81" s="105" t="s">
        <v>132</v>
      </c>
      <c r="D81" s="105" t="s">
        <v>1564</v>
      </c>
      <c r="E81" s="111" t="s">
        <v>1527</v>
      </c>
      <c r="F81" s="105" t="s">
        <v>1538</v>
      </c>
      <c r="G81" s="105" t="s">
        <v>1530</v>
      </c>
      <c r="H81" s="105" t="s">
        <v>1536</v>
      </c>
      <c r="I81" s="110" t="s">
        <v>1520</v>
      </c>
      <c r="J81" s="110" t="s">
        <v>1520</v>
      </c>
      <c r="K81" s="110" t="s">
        <v>1520</v>
      </c>
      <c r="L81" s="110" t="s">
        <v>1520</v>
      </c>
    </row>
    <row r="82" spans="1:12" ht="20.100000000000001" customHeight="1" x14ac:dyDescent="0.2">
      <c r="A82" s="114">
        <v>162</v>
      </c>
      <c r="B82" s="105">
        <v>86</v>
      </c>
      <c r="C82" s="105" t="s">
        <v>134</v>
      </c>
      <c r="D82" s="105" t="s">
        <v>1564</v>
      </c>
      <c r="E82" s="111" t="s">
        <v>1527</v>
      </c>
      <c r="F82" s="105" t="s">
        <v>1545</v>
      </c>
      <c r="G82" s="105" t="s">
        <v>1530</v>
      </c>
      <c r="H82" s="105" t="s">
        <v>1529</v>
      </c>
      <c r="I82" s="110" t="s">
        <v>1520</v>
      </c>
      <c r="J82" s="110" t="s">
        <v>1520</v>
      </c>
      <c r="K82" s="110" t="s">
        <v>1520</v>
      </c>
      <c r="L82" s="110" t="s">
        <v>1520</v>
      </c>
    </row>
    <row r="83" spans="1:12" ht="20.100000000000001" customHeight="1" x14ac:dyDescent="0.2">
      <c r="A83" s="114">
        <v>163</v>
      </c>
      <c r="B83" s="105">
        <v>87</v>
      </c>
      <c r="C83" s="105" t="s">
        <v>136</v>
      </c>
      <c r="D83" s="105" t="s">
        <v>1564</v>
      </c>
      <c r="E83" s="111" t="s">
        <v>1549</v>
      </c>
      <c r="F83" s="105" t="s">
        <v>1545</v>
      </c>
      <c r="G83" s="105" t="s">
        <v>1530</v>
      </c>
      <c r="H83" s="105" t="s">
        <v>1547</v>
      </c>
      <c r="I83" s="110" t="s">
        <v>1520</v>
      </c>
      <c r="J83" s="110" t="s">
        <v>1520</v>
      </c>
      <c r="K83" s="110" t="s">
        <v>1520</v>
      </c>
      <c r="L83" s="110" t="s">
        <v>1520</v>
      </c>
    </row>
    <row r="84" spans="1:12" ht="20.100000000000001" customHeight="1" x14ac:dyDescent="0.2">
      <c r="A84" s="114">
        <v>164</v>
      </c>
      <c r="B84" s="105">
        <v>88</v>
      </c>
      <c r="C84" s="105" t="s">
        <v>138</v>
      </c>
      <c r="D84" s="105" t="s">
        <v>1564</v>
      </c>
      <c r="E84" s="111" t="s">
        <v>1543</v>
      </c>
      <c r="F84" s="105" t="s">
        <v>1399</v>
      </c>
      <c r="G84" s="105" t="s">
        <v>517</v>
      </c>
      <c r="H84" s="105" t="s">
        <v>1529</v>
      </c>
      <c r="I84" s="110" t="s">
        <v>1520</v>
      </c>
      <c r="J84" s="110" t="s">
        <v>1520</v>
      </c>
      <c r="K84" s="110" t="s">
        <v>1520</v>
      </c>
      <c r="L84" s="110" t="s">
        <v>1520</v>
      </c>
    </row>
    <row r="85" spans="1:12" ht="20.100000000000001" customHeight="1" x14ac:dyDescent="0.2">
      <c r="A85" s="114">
        <v>165</v>
      </c>
      <c r="B85" s="105">
        <v>89</v>
      </c>
      <c r="C85" s="105" t="s">
        <v>140</v>
      </c>
      <c r="D85" s="105" t="s">
        <v>1564</v>
      </c>
      <c r="E85" s="111" t="s">
        <v>1543</v>
      </c>
      <c r="F85" s="105" t="s">
        <v>1268</v>
      </c>
      <c r="G85" s="105" t="s">
        <v>517</v>
      </c>
      <c r="H85" s="105" t="s">
        <v>1524</v>
      </c>
      <c r="I85" s="110" t="s">
        <v>1520</v>
      </c>
      <c r="J85" s="110" t="s">
        <v>1520</v>
      </c>
      <c r="K85" s="110" t="s">
        <v>1520</v>
      </c>
      <c r="L85" s="110" t="s">
        <v>1520</v>
      </c>
    </row>
    <row r="86" spans="1:12" ht="20.100000000000001" customHeight="1" x14ac:dyDescent="0.2">
      <c r="A86" s="114">
        <v>166</v>
      </c>
      <c r="B86" s="105">
        <v>90</v>
      </c>
      <c r="C86" s="105" t="s">
        <v>142</v>
      </c>
      <c r="D86" s="105" t="s">
        <v>1564</v>
      </c>
      <c r="E86" s="111" t="s">
        <v>1527</v>
      </c>
      <c r="F86" s="105" t="s">
        <v>1551</v>
      </c>
      <c r="G86" s="105" t="s">
        <v>517</v>
      </c>
      <c r="H86" s="105" t="s">
        <v>1529</v>
      </c>
      <c r="I86" s="110" t="s">
        <v>1520</v>
      </c>
      <c r="J86" s="110" t="s">
        <v>1520</v>
      </c>
      <c r="K86" s="110" t="s">
        <v>1520</v>
      </c>
      <c r="L86" s="110" t="s">
        <v>1520</v>
      </c>
    </row>
    <row r="87" spans="1:12" ht="20.100000000000001" customHeight="1" x14ac:dyDescent="0.2">
      <c r="A87" s="114">
        <v>167</v>
      </c>
      <c r="B87" s="105">
        <v>91</v>
      </c>
      <c r="C87" s="105" t="s">
        <v>143</v>
      </c>
      <c r="D87" s="105" t="s">
        <v>1564</v>
      </c>
      <c r="E87" s="111" t="s">
        <v>839</v>
      </c>
      <c r="F87" s="105" t="s">
        <v>1240</v>
      </c>
      <c r="G87" s="105" t="s">
        <v>1530</v>
      </c>
      <c r="H87" s="105" t="s">
        <v>1536</v>
      </c>
      <c r="I87" s="110" t="s">
        <v>1520</v>
      </c>
      <c r="J87" s="110" t="s">
        <v>1520</v>
      </c>
      <c r="K87" s="110" t="s">
        <v>1520</v>
      </c>
      <c r="L87" s="110" t="s">
        <v>1520</v>
      </c>
    </row>
    <row r="88" spans="1:12" ht="20.100000000000001" customHeight="1" x14ac:dyDescent="0.2">
      <c r="A88" s="114">
        <v>168</v>
      </c>
      <c r="B88" s="105">
        <v>92</v>
      </c>
      <c r="C88" s="105" t="s">
        <v>145</v>
      </c>
      <c r="D88" s="105" t="s">
        <v>1564</v>
      </c>
      <c r="E88" s="111" t="s">
        <v>1527</v>
      </c>
      <c r="F88" s="105" t="s">
        <v>1525</v>
      </c>
      <c r="G88" s="105" t="s">
        <v>1530</v>
      </c>
      <c r="H88" s="105" t="s">
        <v>1529</v>
      </c>
      <c r="I88" s="110" t="s">
        <v>1520</v>
      </c>
      <c r="J88" s="110" t="s">
        <v>1520</v>
      </c>
      <c r="K88" s="110" t="s">
        <v>1520</v>
      </c>
      <c r="L88" s="110" t="s">
        <v>1520</v>
      </c>
    </row>
    <row r="89" spans="1:12" s="110" customFormat="1" ht="20.100000000000001" customHeight="1" x14ac:dyDescent="0.2">
      <c r="A89" s="114">
        <v>169</v>
      </c>
      <c r="B89" s="105">
        <v>93</v>
      </c>
      <c r="C89" s="105" t="s">
        <v>147</v>
      </c>
      <c r="D89" s="105" t="s">
        <v>1564</v>
      </c>
      <c r="E89" s="111" t="s">
        <v>1560</v>
      </c>
      <c r="F89" s="105" t="s">
        <v>1399</v>
      </c>
      <c r="G89" s="105" t="s">
        <v>1544</v>
      </c>
      <c r="H89" s="105" t="s">
        <v>1524</v>
      </c>
      <c r="I89" s="110" t="s">
        <v>1520</v>
      </c>
      <c r="J89" s="110" t="s">
        <v>1520</v>
      </c>
      <c r="K89" s="110" t="s">
        <v>1520</v>
      </c>
      <c r="L89" s="110" t="s">
        <v>1520</v>
      </c>
    </row>
    <row r="90" spans="1:12" ht="20.100000000000001" customHeight="1" x14ac:dyDescent="0.2">
      <c r="A90" s="114">
        <v>170</v>
      </c>
      <c r="B90" s="105">
        <v>94</v>
      </c>
      <c r="C90" s="105" t="s">
        <v>149</v>
      </c>
      <c r="D90" s="105" t="s">
        <v>1564</v>
      </c>
      <c r="E90" s="111" t="s">
        <v>1543</v>
      </c>
      <c r="F90" s="105" t="s">
        <v>668</v>
      </c>
      <c r="G90" s="105" t="s">
        <v>1530</v>
      </c>
      <c r="H90" s="105" t="s">
        <v>1524</v>
      </c>
      <c r="I90" s="110" t="s">
        <v>1520</v>
      </c>
      <c r="J90" s="110" t="s">
        <v>1520</v>
      </c>
      <c r="K90" s="110" t="s">
        <v>1520</v>
      </c>
      <c r="L90" s="110" t="s">
        <v>1520</v>
      </c>
    </row>
    <row r="91" spans="1:12" ht="20.100000000000001" customHeight="1" x14ac:dyDescent="0.2">
      <c r="A91" s="114">
        <v>171</v>
      </c>
      <c r="B91" s="105">
        <v>95</v>
      </c>
      <c r="C91" s="105" t="s">
        <v>151</v>
      </c>
      <c r="D91" s="105" t="s">
        <v>1564</v>
      </c>
      <c r="E91" s="111" t="s">
        <v>1534</v>
      </c>
      <c r="F91" s="105" t="s">
        <v>743</v>
      </c>
      <c r="G91" s="105" t="s">
        <v>517</v>
      </c>
      <c r="H91" s="105" t="s">
        <v>1524</v>
      </c>
      <c r="I91" s="110" t="s">
        <v>1520</v>
      </c>
      <c r="J91" s="110" t="s">
        <v>1520</v>
      </c>
      <c r="K91" s="110" t="s">
        <v>1520</v>
      </c>
      <c r="L91" s="110" t="s">
        <v>1520</v>
      </c>
    </row>
    <row r="92" spans="1:12" ht="20.100000000000001" customHeight="1" x14ac:dyDescent="0.2">
      <c r="A92" s="114">
        <v>172</v>
      </c>
      <c r="B92" s="105">
        <v>96</v>
      </c>
      <c r="C92" s="105" t="s">
        <v>153</v>
      </c>
      <c r="D92" s="105" t="s">
        <v>1564</v>
      </c>
      <c r="E92" s="111" t="s">
        <v>839</v>
      </c>
      <c r="F92" s="105" t="s">
        <v>1240</v>
      </c>
      <c r="G92" s="105" t="s">
        <v>1533</v>
      </c>
      <c r="H92" s="105" t="s">
        <v>1529</v>
      </c>
      <c r="I92" s="110" t="s">
        <v>1520</v>
      </c>
      <c r="J92" s="110" t="s">
        <v>1520</v>
      </c>
      <c r="K92" s="110" t="s">
        <v>1520</v>
      </c>
      <c r="L92" s="110" t="s">
        <v>1520</v>
      </c>
    </row>
    <row r="93" spans="1:12" ht="20.100000000000001" customHeight="1" x14ac:dyDescent="0.2">
      <c r="A93" s="114">
        <v>173</v>
      </c>
      <c r="B93" s="105">
        <v>97</v>
      </c>
      <c r="C93" s="105" t="s">
        <v>155</v>
      </c>
      <c r="D93" s="105" t="s">
        <v>1564</v>
      </c>
      <c r="E93" s="111" t="s">
        <v>1560</v>
      </c>
      <c r="F93" s="105" t="s">
        <v>1545</v>
      </c>
      <c r="G93" s="105" t="s">
        <v>1530</v>
      </c>
      <c r="H93" s="105" t="s">
        <v>1524</v>
      </c>
      <c r="I93" s="110" t="s">
        <v>1520</v>
      </c>
      <c r="J93" s="110" t="s">
        <v>1520</v>
      </c>
      <c r="K93" s="110" t="s">
        <v>1520</v>
      </c>
      <c r="L93" s="110" t="s">
        <v>1520</v>
      </c>
    </row>
    <row r="94" spans="1:12" ht="20.100000000000001" customHeight="1" x14ac:dyDescent="0.2">
      <c r="A94" s="114">
        <v>174</v>
      </c>
      <c r="B94" s="105">
        <v>98</v>
      </c>
      <c r="C94" s="105" t="s">
        <v>157</v>
      </c>
      <c r="D94" s="105" t="s">
        <v>1564</v>
      </c>
      <c r="E94" s="111" t="s">
        <v>772</v>
      </c>
      <c r="F94" s="105" t="s">
        <v>1566</v>
      </c>
      <c r="G94" s="105" t="s">
        <v>517</v>
      </c>
      <c r="H94" s="105" t="s">
        <v>1524</v>
      </c>
      <c r="I94" s="110" t="s">
        <v>1520</v>
      </c>
      <c r="J94" s="110" t="s">
        <v>1520</v>
      </c>
      <c r="K94" s="110" t="s">
        <v>1520</v>
      </c>
      <c r="L94" s="110" t="s">
        <v>1520</v>
      </c>
    </row>
    <row r="95" spans="1:12" ht="20.100000000000001" customHeight="1" x14ac:dyDescent="0.2">
      <c r="A95" s="114">
        <v>175</v>
      </c>
      <c r="B95" s="105">
        <v>99</v>
      </c>
      <c r="C95" s="105" t="s">
        <v>159</v>
      </c>
      <c r="D95" s="105" t="s">
        <v>1564</v>
      </c>
      <c r="E95" s="111" t="s">
        <v>1537</v>
      </c>
      <c r="F95" s="105" t="s">
        <v>1555</v>
      </c>
      <c r="G95" s="105" t="s">
        <v>1530</v>
      </c>
      <c r="H95" s="105" t="s">
        <v>1547</v>
      </c>
      <c r="I95" s="110" t="s">
        <v>1520</v>
      </c>
      <c r="J95" s="110" t="s">
        <v>1520</v>
      </c>
      <c r="K95" s="110" t="s">
        <v>1520</v>
      </c>
      <c r="L95" s="110" t="s">
        <v>1520</v>
      </c>
    </row>
    <row r="96" spans="1:12" ht="20.100000000000001" customHeight="1" x14ac:dyDescent="0.2">
      <c r="A96" s="114">
        <v>176</v>
      </c>
      <c r="B96" s="105">
        <v>106</v>
      </c>
      <c r="C96" s="105" t="s">
        <v>161</v>
      </c>
      <c r="D96" s="105" t="s">
        <v>1564</v>
      </c>
      <c r="E96" s="111" t="s">
        <v>1537</v>
      </c>
      <c r="F96" s="105" t="s">
        <v>1548</v>
      </c>
      <c r="G96" s="105" t="s">
        <v>1530</v>
      </c>
      <c r="H96" s="105" t="s">
        <v>1547</v>
      </c>
      <c r="I96" s="110" t="s">
        <v>1520</v>
      </c>
      <c r="J96" s="110" t="s">
        <v>1520</v>
      </c>
      <c r="K96" s="110" t="s">
        <v>1520</v>
      </c>
      <c r="L96" s="110" t="s">
        <v>1520</v>
      </c>
    </row>
    <row r="97" spans="1:12" ht="20.100000000000001" customHeight="1" x14ac:dyDescent="0.2">
      <c r="A97" s="114">
        <v>177</v>
      </c>
      <c r="B97" s="105">
        <v>107</v>
      </c>
      <c r="C97" s="105" t="s">
        <v>163</v>
      </c>
      <c r="D97" s="105" t="s">
        <v>1564</v>
      </c>
      <c r="E97" s="111" t="s">
        <v>1537</v>
      </c>
      <c r="F97" s="105" t="s">
        <v>1363</v>
      </c>
      <c r="G97" s="105" t="s">
        <v>1528</v>
      </c>
      <c r="H97" s="105" t="s">
        <v>1547</v>
      </c>
      <c r="I97" s="110" t="s">
        <v>1520</v>
      </c>
      <c r="J97" s="110" t="s">
        <v>1520</v>
      </c>
      <c r="K97" s="110" t="s">
        <v>1520</v>
      </c>
      <c r="L97" s="110" t="s">
        <v>1520</v>
      </c>
    </row>
    <row r="98" spans="1:12" ht="20.100000000000001" customHeight="1" x14ac:dyDescent="0.2">
      <c r="A98" s="114">
        <v>178</v>
      </c>
      <c r="B98" s="105">
        <v>108</v>
      </c>
      <c r="C98" s="105" t="s">
        <v>165</v>
      </c>
      <c r="D98" s="105" t="s">
        <v>1564</v>
      </c>
      <c r="E98" s="111" t="s">
        <v>839</v>
      </c>
      <c r="F98" s="105" t="s">
        <v>1008</v>
      </c>
      <c r="G98" s="105" t="s">
        <v>517</v>
      </c>
      <c r="H98" s="105" t="s">
        <v>1529</v>
      </c>
      <c r="I98" s="110" t="s">
        <v>1520</v>
      </c>
      <c r="J98" s="110" t="s">
        <v>1520</v>
      </c>
      <c r="K98" s="110" t="s">
        <v>1520</v>
      </c>
      <c r="L98" s="110" t="s">
        <v>1520</v>
      </c>
    </row>
    <row r="99" spans="1:12" ht="20.100000000000001" customHeight="1" x14ac:dyDescent="0.2">
      <c r="A99" s="114">
        <v>179</v>
      </c>
      <c r="B99" s="105">
        <v>109</v>
      </c>
      <c r="C99" s="105" t="s">
        <v>167</v>
      </c>
      <c r="D99" s="105" t="s">
        <v>6</v>
      </c>
      <c r="E99" s="111" t="s">
        <v>1527</v>
      </c>
      <c r="F99" s="105" t="s">
        <v>1555</v>
      </c>
      <c r="G99" s="105" t="s">
        <v>1528</v>
      </c>
      <c r="H99" s="105" t="s">
        <v>1524</v>
      </c>
      <c r="I99" s="110" t="s">
        <v>1520</v>
      </c>
      <c r="J99" s="110" t="s">
        <v>1520</v>
      </c>
      <c r="K99" s="110" t="s">
        <v>1520</v>
      </c>
      <c r="L99" s="110" t="s">
        <v>1520</v>
      </c>
    </row>
    <row r="100" spans="1:12" ht="20.100000000000001" customHeight="1" x14ac:dyDescent="0.2">
      <c r="A100" s="114">
        <v>180</v>
      </c>
      <c r="B100" s="105">
        <v>110</v>
      </c>
      <c r="C100" s="105" t="s">
        <v>170</v>
      </c>
      <c r="D100" s="105" t="s">
        <v>6</v>
      </c>
      <c r="E100" s="111" t="s">
        <v>1549</v>
      </c>
      <c r="F100" s="105" t="s">
        <v>1555</v>
      </c>
      <c r="G100" s="105" t="s">
        <v>1526</v>
      </c>
      <c r="H100" s="105" t="s">
        <v>1529</v>
      </c>
      <c r="I100" s="110" t="s">
        <v>1520</v>
      </c>
      <c r="J100" s="110" t="s">
        <v>1520</v>
      </c>
      <c r="K100" s="110" t="s">
        <v>1520</v>
      </c>
      <c r="L100" s="110" t="s">
        <v>1520</v>
      </c>
    </row>
    <row r="101" spans="1:12" ht="20.100000000000001" customHeight="1" x14ac:dyDescent="0.2">
      <c r="A101" s="114">
        <v>181</v>
      </c>
      <c r="B101" s="105">
        <v>111</v>
      </c>
      <c r="C101" s="105" t="s">
        <v>172</v>
      </c>
      <c r="D101" s="105" t="s">
        <v>6</v>
      </c>
      <c r="E101" s="111" t="s">
        <v>1527</v>
      </c>
      <c r="F101" s="105" t="s">
        <v>1525</v>
      </c>
      <c r="G101" s="105" t="s">
        <v>1526</v>
      </c>
      <c r="H101" s="105" t="s">
        <v>1524</v>
      </c>
      <c r="I101" s="110" t="s">
        <v>1520</v>
      </c>
      <c r="J101" s="110" t="s">
        <v>1520</v>
      </c>
      <c r="K101" s="110" t="s">
        <v>1520</v>
      </c>
      <c r="L101" s="110" t="s">
        <v>1520</v>
      </c>
    </row>
    <row r="102" spans="1:12" ht="20.100000000000001" customHeight="1" x14ac:dyDescent="0.2">
      <c r="A102" s="114">
        <v>182</v>
      </c>
      <c r="B102" s="105">
        <v>112</v>
      </c>
      <c r="C102" s="105" t="s">
        <v>174</v>
      </c>
      <c r="D102" s="105" t="s">
        <v>18</v>
      </c>
      <c r="E102" s="111" t="s">
        <v>1537</v>
      </c>
      <c r="F102" s="105" t="s">
        <v>1558</v>
      </c>
      <c r="G102" s="105" t="s">
        <v>1526</v>
      </c>
      <c r="H102" s="105" t="s">
        <v>1542</v>
      </c>
      <c r="I102" s="110" t="s">
        <v>1520</v>
      </c>
      <c r="J102" s="110" t="s">
        <v>1520</v>
      </c>
      <c r="K102" s="110" t="s">
        <v>1520</v>
      </c>
      <c r="L102" s="110" t="s">
        <v>1520</v>
      </c>
    </row>
    <row r="103" spans="1:12" ht="20.100000000000001" customHeight="1" x14ac:dyDescent="0.2">
      <c r="A103" s="114">
        <v>183</v>
      </c>
      <c r="B103" s="105">
        <v>113</v>
      </c>
      <c r="C103" s="105" t="s">
        <v>176</v>
      </c>
      <c r="D103" s="105" t="s">
        <v>18</v>
      </c>
      <c r="E103" s="111" t="s">
        <v>1532</v>
      </c>
      <c r="F103" s="105" t="s">
        <v>1548</v>
      </c>
      <c r="G103" s="105" t="s">
        <v>1528</v>
      </c>
      <c r="H103" s="105" t="s">
        <v>1547</v>
      </c>
      <c r="I103" s="110" t="s">
        <v>1520</v>
      </c>
      <c r="J103" s="110" t="s">
        <v>1520</v>
      </c>
      <c r="K103" s="110" t="s">
        <v>1520</v>
      </c>
      <c r="L103" s="110" t="s">
        <v>1520</v>
      </c>
    </row>
    <row r="104" spans="1:12" ht="20.100000000000001" customHeight="1" x14ac:dyDescent="0.2">
      <c r="A104" s="114">
        <v>184</v>
      </c>
      <c r="B104" s="105">
        <v>114</v>
      </c>
      <c r="C104" s="105" t="s">
        <v>177</v>
      </c>
      <c r="D104" s="105" t="s">
        <v>18</v>
      </c>
      <c r="E104" s="111" t="s">
        <v>1527</v>
      </c>
      <c r="F104" s="105" t="s">
        <v>1525</v>
      </c>
      <c r="G104" s="105" t="s">
        <v>1528</v>
      </c>
      <c r="H104" s="105" t="s">
        <v>1529</v>
      </c>
      <c r="I104" s="110" t="s">
        <v>1520</v>
      </c>
      <c r="J104" s="110" t="s">
        <v>1520</v>
      </c>
      <c r="K104" s="110" t="s">
        <v>1520</v>
      </c>
      <c r="L104" s="110" t="s">
        <v>1520</v>
      </c>
    </row>
    <row r="105" spans="1:12" ht="20.100000000000001" customHeight="1" x14ac:dyDescent="0.2">
      <c r="A105" s="114">
        <v>185</v>
      </c>
      <c r="B105" s="105">
        <v>115</v>
      </c>
      <c r="C105" s="105" t="s">
        <v>178</v>
      </c>
      <c r="D105" s="105" t="s">
        <v>6</v>
      </c>
      <c r="E105" s="111" t="s">
        <v>1527</v>
      </c>
      <c r="F105" s="105" t="s">
        <v>1555</v>
      </c>
      <c r="G105" s="105" t="s">
        <v>1528</v>
      </c>
      <c r="H105" s="105" t="s">
        <v>1524</v>
      </c>
      <c r="I105" s="110" t="s">
        <v>1520</v>
      </c>
      <c r="J105" s="110" t="s">
        <v>1520</v>
      </c>
      <c r="K105" s="110" t="s">
        <v>1520</v>
      </c>
      <c r="L105" s="110" t="s">
        <v>1520</v>
      </c>
    </row>
    <row r="106" spans="1:12" ht="20.100000000000001" customHeight="1" x14ac:dyDescent="0.2">
      <c r="A106" s="114">
        <v>186</v>
      </c>
      <c r="B106" s="105">
        <v>116</v>
      </c>
      <c r="C106" s="105" t="s">
        <v>180</v>
      </c>
      <c r="D106" s="105" t="s">
        <v>6</v>
      </c>
      <c r="E106" s="111" t="s">
        <v>1527</v>
      </c>
      <c r="F106" s="105" t="s">
        <v>1248</v>
      </c>
      <c r="G106" s="105" t="s">
        <v>1528</v>
      </c>
      <c r="H106" s="105" t="s">
        <v>1536</v>
      </c>
      <c r="I106" s="110" t="s">
        <v>1520</v>
      </c>
      <c r="J106" s="110" t="s">
        <v>1520</v>
      </c>
      <c r="K106" s="110" t="s">
        <v>1520</v>
      </c>
      <c r="L106" s="110" t="s">
        <v>1520</v>
      </c>
    </row>
    <row r="107" spans="1:12" ht="20.100000000000001" customHeight="1" x14ac:dyDescent="0.2">
      <c r="A107" s="114">
        <v>187</v>
      </c>
      <c r="B107" s="105">
        <v>117</v>
      </c>
      <c r="C107" s="105" t="s">
        <v>182</v>
      </c>
      <c r="D107" s="105" t="s">
        <v>6</v>
      </c>
      <c r="E107" s="111" t="s">
        <v>1543</v>
      </c>
      <c r="F107" s="105" t="s">
        <v>668</v>
      </c>
      <c r="G107" s="105" t="s">
        <v>517</v>
      </c>
      <c r="H107" s="105" t="s">
        <v>1529</v>
      </c>
      <c r="I107" s="110" t="s">
        <v>1520</v>
      </c>
      <c r="J107" s="110" t="s">
        <v>1520</v>
      </c>
      <c r="K107" s="110" t="s">
        <v>1520</v>
      </c>
      <c r="L107" s="110" t="s">
        <v>1520</v>
      </c>
    </row>
    <row r="108" spans="1:12" ht="20.100000000000001" customHeight="1" x14ac:dyDescent="0.2">
      <c r="A108" s="114">
        <v>188</v>
      </c>
      <c r="B108" s="105">
        <v>118</v>
      </c>
      <c r="C108" s="105" t="s">
        <v>184</v>
      </c>
      <c r="D108" s="105" t="s">
        <v>6</v>
      </c>
      <c r="E108" s="111" t="s">
        <v>1543</v>
      </c>
      <c r="F108" s="105" t="s">
        <v>1251</v>
      </c>
      <c r="G108" s="105" t="s">
        <v>1526</v>
      </c>
      <c r="H108" s="105" t="s">
        <v>1529</v>
      </c>
      <c r="I108" s="110" t="s">
        <v>1520</v>
      </c>
      <c r="J108" s="110" t="s">
        <v>1520</v>
      </c>
      <c r="K108" s="110" t="s">
        <v>1520</v>
      </c>
      <c r="L108" s="110" t="s">
        <v>1520</v>
      </c>
    </row>
    <row r="109" spans="1:12" ht="20.100000000000001" customHeight="1" x14ac:dyDescent="0.2">
      <c r="A109" s="114">
        <v>189</v>
      </c>
      <c r="B109" s="105">
        <v>119</v>
      </c>
      <c r="C109" s="105" t="s">
        <v>186</v>
      </c>
      <c r="D109" s="105" t="s">
        <v>6</v>
      </c>
      <c r="E109" s="111" t="s">
        <v>1537</v>
      </c>
      <c r="F109" s="105" t="s">
        <v>1552</v>
      </c>
      <c r="G109" s="105" t="s">
        <v>1526</v>
      </c>
      <c r="H109" s="105" t="s">
        <v>1547</v>
      </c>
      <c r="I109" s="110" t="s">
        <v>1520</v>
      </c>
      <c r="J109" s="110" t="s">
        <v>1520</v>
      </c>
      <c r="K109" s="110" t="s">
        <v>1520</v>
      </c>
      <c r="L109" s="110" t="s">
        <v>1520</v>
      </c>
    </row>
    <row r="110" spans="1:12" ht="20.100000000000001" customHeight="1" x14ac:dyDescent="0.2">
      <c r="A110" s="114">
        <v>190</v>
      </c>
      <c r="B110" s="105">
        <v>120</v>
      </c>
      <c r="C110" s="105" t="s">
        <v>188</v>
      </c>
      <c r="D110" s="105" t="s">
        <v>6</v>
      </c>
      <c r="E110" s="111" t="s">
        <v>1034</v>
      </c>
      <c r="F110" s="105" t="s">
        <v>743</v>
      </c>
      <c r="G110" s="105" t="s">
        <v>517</v>
      </c>
      <c r="H110" s="105" t="s">
        <v>1536</v>
      </c>
      <c r="I110" s="110" t="s">
        <v>1520</v>
      </c>
      <c r="J110" s="110" t="s">
        <v>1520</v>
      </c>
      <c r="K110" s="110" t="s">
        <v>1520</v>
      </c>
      <c r="L110" s="110" t="s">
        <v>1520</v>
      </c>
    </row>
    <row r="111" spans="1:12" ht="20.100000000000001" customHeight="1" x14ac:dyDescent="0.2">
      <c r="A111" s="114">
        <v>191</v>
      </c>
      <c r="B111" s="105">
        <v>121</v>
      </c>
      <c r="C111" s="105" t="s">
        <v>190</v>
      </c>
      <c r="D111" s="105" t="s">
        <v>6</v>
      </c>
      <c r="E111" s="111" t="s">
        <v>1549</v>
      </c>
      <c r="F111" s="105" t="s">
        <v>1318</v>
      </c>
      <c r="G111" s="105" t="s">
        <v>1530</v>
      </c>
      <c r="H111" s="105" t="s">
        <v>1529</v>
      </c>
      <c r="I111" s="110" t="s">
        <v>1520</v>
      </c>
      <c r="J111" s="110" t="s">
        <v>1520</v>
      </c>
      <c r="K111" s="110" t="s">
        <v>1520</v>
      </c>
      <c r="L111" s="110" t="s">
        <v>1520</v>
      </c>
    </row>
    <row r="112" spans="1:12" ht="20.100000000000001" customHeight="1" x14ac:dyDescent="0.2">
      <c r="A112" s="114">
        <v>192</v>
      </c>
      <c r="B112" s="105">
        <v>122</v>
      </c>
      <c r="C112" s="105" t="s">
        <v>192</v>
      </c>
      <c r="D112" s="105" t="s">
        <v>6</v>
      </c>
      <c r="E112" s="111" t="s">
        <v>1034</v>
      </c>
      <c r="F112" s="105" t="s">
        <v>743</v>
      </c>
      <c r="G112" s="105" t="s">
        <v>1526</v>
      </c>
      <c r="H112" s="105" t="s">
        <v>1536</v>
      </c>
      <c r="I112" s="110" t="s">
        <v>1520</v>
      </c>
      <c r="J112" s="110" t="s">
        <v>1520</v>
      </c>
      <c r="K112" s="110" t="s">
        <v>1520</v>
      </c>
      <c r="L112" s="110" t="s">
        <v>1520</v>
      </c>
    </row>
    <row r="113" spans="1:12" ht="20.100000000000001" customHeight="1" x14ac:dyDescent="0.2">
      <c r="A113" s="114">
        <v>193</v>
      </c>
      <c r="B113" s="105">
        <v>123</v>
      </c>
      <c r="C113" s="105" t="s">
        <v>194</v>
      </c>
      <c r="D113" s="105" t="s">
        <v>6</v>
      </c>
      <c r="E113" s="111" t="s">
        <v>799</v>
      </c>
      <c r="F113" s="105" t="s">
        <v>1251</v>
      </c>
      <c r="G113" s="105" t="s">
        <v>1526</v>
      </c>
      <c r="H113" s="105" t="s">
        <v>1536</v>
      </c>
      <c r="I113" s="110" t="s">
        <v>1520</v>
      </c>
      <c r="J113" s="110" t="s">
        <v>1520</v>
      </c>
      <c r="K113" s="110" t="s">
        <v>1520</v>
      </c>
      <c r="L113" s="110" t="s">
        <v>1520</v>
      </c>
    </row>
    <row r="114" spans="1:12" ht="20.100000000000001" customHeight="1" x14ac:dyDescent="0.2">
      <c r="A114" s="114">
        <v>194</v>
      </c>
      <c r="B114" s="105">
        <v>124</v>
      </c>
      <c r="C114" s="105" t="s">
        <v>196</v>
      </c>
      <c r="D114" s="105" t="s">
        <v>6</v>
      </c>
      <c r="E114" s="111" t="s">
        <v>799</v>
      </c>
      <c r="F114" s="105" t="s">
        <v>1248</v>
      </c>
      <c r="G114" s="105" t="s">
        <v>1533</v>
      </c>
      <c r="H114" s="105" t="s">
        <v>1529</v>
      </c>
      <c r="I114" s="110" t="s">
        <v>1520</v>
      </c>
      <c r="J114" s="110" t="s">
        <v>1520</v>
      </c>
      <c r="K114" s="110" t="s">
        <v>1520</v>
      </c>
      <c r="L114" s="110" t="s">
        <v>1520</v>
      </c>
    </row>
    <row r="115" spans="1:12" ht="20.100000000000001" customHeight="1" x14ac:dyDescent="0.2">
      <c r="A115" s="114">
        <v>195</v>
      </c>
      <c r="B115" s="105">
        <v>125</v>
      </c>
      <c r="C115" s="105" t="s">
        <v>198</v>
      </c>
      <c r="D115" s="105" t="s">
        <v>6</v>
      </c>
      <c r="E115" s="111" t="s">
        <v>799</v>
      </c>
      <c r="F115" s="105" t="s">
        <v>743</v>
      </c>
      <c r="G115" s="105" t="s">
        <v>1530</v>
      </c>
      <c r="H115" s="105" t="s">
        <v>1529</v>
      </c>
      <c r="I115" s="110" t="s">
        <v>1520</v>
      </c>
      <c r="J115" s="110" t="s">
        <v>1520</v>
      </c>
      <c r="K115" s="110" t="s">
        <v>1520</v>
      </c>
      <c r="L115" s="110" t="s">
        <v>1520</v>
      </c>
    </row>
    <row r="116" spans="1:12" ht="20.100000000000001" customHeight="1" x14ac:dyDescent="0.2">
      <c r="A116" s="114">
        <v>196</v>
      </c>
      <c r="B116" s="105">
        <v>126</v>
      </c>
      <c r="C116" s="105" t="s">
        <v>200</v>
      </c>
      <c r="D116" s="105" t="s">
        <v>6</v>
      </c>
      <c r="E116" s="111" t="s">
        <v>1034</v>
      </c>
      <c r="F116" s="105" t="s">
        <v>1399</v>
      </c>
      <c r="G116" s="105" t="s">
        <v>1528</v>
      </c>
      <c r="H116" s="105" t="s">
        <v>1529</v>
      </c>
      <c r="I116" s="110" t="s">
        <v>1520</v>
      </c>
      <c r="J116" s="110" t="s">
        <v>1520</v>
      </c>
      <c r="K116" s="110" t="s">
        <v>1520</v>
      </c>
      <c r="L116" s="110" t="s">
        <v>1520</v>
      </c>
    </row>
    <row r="117" spans="1:12" ht="20.100000000000001" customHeight="1" x14ac:dyDescent="0.2">
      <c r="A117" s="114">
        <v>197</v>
      </c>
      <c r="B117" s="105">
        <v>127</v>
      </c>
      <c r="C117" s="105" t="s">
        <v>202</v>
      </c>
      <c r="D117" s="105" t="s">
        <v>6</v>
      </c>
      <c r="E117" s="111" t="s">
        <v>1537</v>
      </c>
      <c r="F117" s="105" t="s">
        <v>517</v>
      </c>
      <c r="G117" s="105" t="s">
        <v>1530</v>
      </c>
      <c r="H117" s="105" t="s">
        <v>1542</v>
      </c>
      <c r="I117" s="110" t="s">
        <v>1520</v>
      </c>
      <c r="J117" s="110" t="s">
        <v>1520</v>
      </c>
      <c r="K117" s="110" t="s">
        <v>1520</v>
      </c>
      <c r="L117" s="110" t="s">
        <v>1520</v>
      </c>
    </row>
    <row r="118" spans="1:12" ht="20.100000000000001" customHeight="1" x14ac:dyDescent="0.2">
      <c r="A118" s="114">
        <v>198</v>
      </c>
      <c r="B118" s="105">
        <v>128</v>
      </c>
      <c r="C118" s="105" t="s">
        <v>203</v>
      </c>
      <c r="D118" s="105" t="s">
        <v>6</v>
      </c>
      <c r="E118" s="111" t="s">
        <v>1034</v>
      </c>
      <c r="F118" s="105" t="s">
        <v>1545</v>
      </c>
      <c r="G118" s="105" t="s">
        <v>1530</v>
      </c>
      <c r="H118" s="105" t="s">
        <v>1529</v>
      </c>
      <c r="I118" s="110" t="s">
        <v>1520</v>
      </c>
      <c r="J118" s="110" t="s">
        <v>1520</v>
      </c>
      <c r="K118" s="110" t="s">
        <v>1520</v>
      </c>
      <c r="L118" s="110" t="s">
        <v>1520</v>
      </c>
    </row>
    <row r="119" spans="1:12" ht="20.100000000000001" customHeight="1" x14ac:dyDescent="0.2">
      <c r="A119" s="114">
        <v>199</v>
      </c>
      <c r="B119" s="105">
        <v>129</v>
      </c>
      <c r="C119" s="105" t="s">
        <v>204</v>
      </c>
      <c r="D119" s="105" t="s">
        <v>6</v>
      </c>
      <c r="E119" s="111" t="s">
        <v>799</v>
      </c>
      <c r="F119" s="105" t="s">
        <v>1248</v>
      </c>
      <c r="G119" s="105" t="s">
        <v>517</v>
      </c>
      <c r="H119" s="105" t="s">
        <v>1524</v>
      </c>
      <c r="I119" s="110" t="s">
        <v>1520</v>
      </c>
      <c r="J119" s="110" t="s">
        <v>1520</v>
      </c>
      <c r="K119" s="110" t="s">
        <v>1520</v>
      </c>
      <c r="L119" s="110" t="s">
        <v>1520</v>
      </c>
    </row>
    <row r="120" spans="1:12" ht="20.100000000000001" customHeight="1" x14ac:dyDescent="0.2">
      <c r="A120" s="114">
        <v>200</v>
      </c>
      <c r="B120" s="105">
        <v>130</v>
      </c>
      <c r="C120" s="105" t="s">
        <v>206</v>
      </c>
      <c r="D120" s="105" t="s">
        <v>6</v>
      </c>
      <c r="E120" s="111" t="s">
        <v>850</v>
      </c>
      <c r="F120" s="105" t="s">
        <v>1248</v>
      </c>
      <c r="G120" s="105" t="s">
        <v>517</v>
      </c>
      <c r="H120" s="105" t="s">
        <v>1524</v>
      </c>
      <c r="I120" s="110" t="s">
        <v>1520</v>
      </c>
      <c r="J120" s="110" t="s">
        <v>1520</v>
      </c>
      <c r="K120" s="110" t="s">
        <v>1520</v>
      </c>
      <c r="L120" s="110" t="s">
        <v>1520</v>
      </c>
    </row>
    <row r="121" spans="1:12" ht="20.100000000000001" customHeight="1" x14ac:dyDescent="0.2">
      <c r="A121" s="114">
        <v>202</v>
      </c>
      <c r="B121" s="105">
        <v>131</v>
      </c>
      <c r="C121" s="105" t="s">
        <v>207</v>
      </c>
      <c r="D121" s="105" t="s">
        <v>6</v>
      </c>
      <c r="E121" s="111" t="s">
        <v>799</v>
      </c>
      <c r="F121" s="105" t="s">
        <v>1251</v>
      </c>
      <c r="G121" s="105" t="s">
        <v>1528</v>
      </c>
      <c r="H121" s="105" t="s">
        <v>1536</v>
      </c>
      <c r="I121" s="110" t="s">
        <v>1520</v>
      </c>
      <c r="J121" s="110" t="s">
        <v>1520</v>
      </c>
      <c r="K121" s="110" t="s">
        <v>1520</v>
      </c>
      <c r="L121" s="110" t="s">
        <v>1520</v>
      </c>
    </row>
    <row r="122" spans="1:12" ht="20.100000000000001" customHeight="1" x14ac:dyDescent="0.2">
      <c r="A122" s="114">
        <v>203</v>
      </c>
      <c r="B122" s="105">
        <v>132</v>
      </c>
      <c r="C122" s="105" t="s">
        <v>209</v>
      </c>
      <c r="D122" s="105" t="s">
        <v>6</v>
      </c>
      <c r="E122" s="111" t="s">
        <v>839</v>
      </c>
      <c r="F122" s="105" t="s">
        <v>1251</v>
      </c>
      <c r="G122" s="105" t="s">
        <v>1530</v>
      </c>
      <c r="H122" s="105" t="s">
        <v>1536</v>
      </c>
      <c r="I122" s="110" t="s">
        <v>1520</v>
      </c>
      <c r="J122" s="110" t="s">
        <v>1520</v>
      </c>
      <c r="K122" s="110" t="s">
        <v>1520</v>
      </c>
      <c r="L122" s="110" t="s">
        <v>1520</v>
      </c>
    </row>
    <row r="123" spans="1:12" ht="20.100000000000001" customHeight="1" x14ac:dyDescent="0.2">
      <c r="A123" s="114">
        <v>204</v>
      </c>
      <c r="B123" s="105">
        <v>133</v>
      </c>
      <c r="C123" s="105" t="s">
        <v>211</v>
      </c>
      <c r="D123" s="105" t="s">
        <v>6</v>
      </c>
      <c r="E123" s="111" t="s">
        <v>1527</v>
      </c>
      <c r="F123" s="105" t="s">
        <v>743</v>
      </c>
      <c r="G123" s="105" t="s">
        <v>1533</v>
      </c>
      <c r="H123" s="105" t="s">
        <v>1536</v>
      </c>
      <c r="I123" s="110" t="s">
        <v>1531</v>
      </c>
      <c r="J123" s="110" t="s">
        <v>1520</v>
      </c>
      <c r="K123" s="110" t="s">
        <v>1520</v>
      </c>
      <c r="L123" s="110" t="s">
        <v>1520</v>
      </c>
    </row>
    <row r="124" spans="1:12" ht="20.100000000000001" customHeight="1" x14ac:dyDescent="0.2">
      <c r="A124" s="114">
        <v>205</v>
      </c>
      <c r="B124" s="105">
        <v>134</v>
      </c>
      <c r="C124" s="105" t="s">
        <v>212</v>
      </c>
      <c r="D124" s="105" t="s">
        <v>6</v>
      </c>
      <c r="E124" s="111" t="s">
        <v>1527</v>
      </c>
      <c r="F124" s="105" t="s">
        <v>1251</v>
      </c>
      <c r="G124" s="105" t="s">
        <v>1530</v>
      </c>
      <c r="H124" s="105" t="s">
        <v>1536</v>
      </c>
      <c r="I124" s="110" t="s">
        <v>1520</v>
      </c>
      <c r="J124" s="110" t="s">
        <v>1520</v>
      </c>
      <c r="K124" s="110" t="s">
        <v>1520</v>
      </c>
      <c r="L124" s="110" t="s">
        <v>1520</v>
      </c>
    </row>
    <row r="125" spans="1:12" ht="20.100000000000001" customHeight="1" x14ac:dyDescent="0.2">
      <c r="A125" s="114">
        <v>206</v>
      </c>
      <c r="B125" s="105">
        <v>135</v>
      </c>
      <c r="C125" s="105" t="s">
        <v>213</v>
      </c>
      <c r="D125" s="105" t="s">
        <v>6</v>
      </c>
      <c r="E125" s="111" t="s">
        <v>1532</v>
      </c>
      <c r="F125" s="105" t="s">
        <v>1251</v>
      </c>
      <c r="G125" s="105" t="s">
        <v>1526</v>
      </c>
      <c r="H125" s="105" t="s">
        <v>1536</v>
      </c>
      <c r="I125" s="110" t="s">
        <v>1520</v>
      </c>
      <c r="J125" s="110" t="s">
        <v>1520</v>
      </c>
      <c r="K125" s="110" t="s">
        <v>1520</v>
      </c>
      <c r="L125" s="110" t="s">
        <v>1520</v>
      </c>
    </row>
    <row r="126" spans="1:12" ht="20.100000000000001" customHeight="1" x14ac:dyDescent="0.2">
      <c r="A126" s="114">
        <v>207</v>
      </c>
      <c r="B126" s="105">
        <v>136</v>
      </c>
      <c r="C126" s="105" t="s">
        <v>214</v>
      </c>
      <c r="D126" s="105" t="s">
        <v>6</v>
      </c>
      <c r="E126" s="111" t="s">
        <v>1034</v>
      </c>
      <c r="F126" s="105" t="s">
        <v>1251</v>
      </c>
      <c r="G126" s="105" t="s">
        <v>1526</v>
      </c>
      <c r="H126" s="105" t="s">
        <v>1529</v>
      </c>
      <c r="I126" s="110" t="s">
        <v>1520</v>
      </c>
      <c r="J126" s="110" t="s">
        <v>1520</v>
      </c>
      <c r="K126" s="110" t="s">
        <v>1520</v>
      </c>
      <c r="L126" s="110" t="s">
        <v>1520</v>
      </c>
    </row>
    <row r="127" spans="1:12" ht="20.100000000000001" customHeight="1" x14ac:dyDescent="0.2">
      <c r="A127" s="114">
        <v>208</v>
      </c>
      <c r="B127" s="105">
        <v>137</v>
      </c>
      <c r="C127" s="105" t="s">
        <v>215</v>
      </c>
      <c r="D127" s="105" t="s">
        <v>6</v>
      </c>
      <c r="E127" s="111" t="s">
        <v>1527</v>
      </c>
      <c r="F127" s="105" t="s">
        <v>1251</v>
      </c>
      <c r="G127" s="105" t="s">
        <v>1530</v>
      </c>
      <c r="H127" s="105" t="s">
        <v>1547</v>
      </c>
      <c r="I127" s="110" t="s">
        <v>1520</v>
      </c>
      <c r="J127" s="110" t="s">
        <v>1520</v>
      </c>
      <c r="K127" s="110" t="s">
        <v>1520</v>
      </c>
      <c r="L127" s="110" t="s">
        <v>1520</v>
      </c>
    </row>
    <row r="128" spans="1:12" ht="20.100000000000001" customHeight="1" x14ac:dyDescent="0.2">
      <c r="A128" s="114">
        <v>209</v>
      </c>
      <c r="B128" s="105">
        <v>138</v>
      </c>
      <c r="C128" s="105" t="s">
        <v>216</v>
      </c>
      <c r="D128" s="105" t="s">
        <v>6</v>
      </c>
      <c r="E128" s="111" t="s">
        <v>1532</v>
      </c>
      <c r="F128" s="105" t="s">
        <v>638</v>
      </c>
      <c r="G128" s="105" t="s">
        <v>1544</v>
      </c>
      <c r="H128" s="105" t="s">
        <v>1529</v>
      </c>
      <c r="I128" s="110" t="s">
        <v>1531</v>
      </c>
      <c r="J128" s="110" t="s">
        <v>1520</v>
      </c>
      <c r="K128" s="110" t="s">
        <v>1520</v>
      </c>
      <c r="L128" s="110" t="s">
        <v>1520</v>
      </c>
    </row>
    <row r="129" spans="1:12" ht="20.100000000000001" customHeight="1" x14ac:dyDescent="0.2">
      <c r="A129" s="114">
        <v>210</v>
      </c>
      <c r="B129" s="105">
        <v>139</v>
      </c>
      <c r="C129" s="105" t="s">
        <v>218</v>
      </c>
      <c r="D129" s="105" t="s">
        <v>6</v>
      </c>
      <c r="E129" s="111" t="s">
        <v>799</v>
      </c>
      <c r="F129" s="105" t="s">
        <v>1248</v>
      </c>
      <c r="G129" s="105" t="s">
        <v>1530</v>
      </c>
      <c r="H129" s="105" t="s">
        <v>1524</v>
      </c>
      <c r="I129" s="110" t="s">
        <v>1531</v>
      </c>
      <c r="J129" s="110" t="s">
        <v>1520</v>
      </c>
      <c r="K129" s="110" t="s">
        <v>1520</v>
      </c>
      <c r="L129" s="110" t="s">
        <v>1520</v>
      </c>
    </row>
    <row r="130" spans="1:12" ht="20.100000000000001" customHeight="1" x14ac:dyDescent="0.2">
      <c r="A130" s="114">
        <v>211</v>
      </c>
      <c r="B130" s="105">
        <v>140</v>
      </c>
      <c r="C130" s="105" t="s">
        <v>221</v>
      </c>
      <c r="D130" s="105" t="s">
        <v>1567</v>
      </c>
      <c r="E130" s="111" t="s">
        <v>850</v>
      </c>
      <c r="F130" s="105" t="s">
        <v>638</v>
      </c>
      <c r="G130" s="105" t="s">
        <v>517</v>
      </c>
      <c r="H130" s="105" t="s">
        <v>1524</v>
      </c>
      <c r="I130" s="110" t="s">
        <v>1531</v>
      </c>
      <c r="J130" s="110" t="s">
        <v>1520</v>
      </c>
      <c r="K130" s="110" t="s">
        <v>1520</v>
      </c>
      <c r="L130" s="110" t="s">
        <v>1520</v>
      </c>
    </row>
    <row r="131" spans="1:12" ht="20.100000000000001" customHeight="1" x14ac:dyDescent="0.2">
      <c r="A131" s="114">
        <v>212</v>
      </c>
      <c r="B131" s="105">
        <v>141</v>
      </c>
      <c r="C131" s="105" t="s">
        <v>224</v>
      </c>
      <c r="D131" s="105" t="s">
        <v>18</v>
      </c>
      <c r="E131" s="111" t="s">
        <v>1534</v>
      </c>
      <c r="F131" s="105" t="s">
        <v>638</v>
      </c>
      <c r="G131" s="105" t="s">
        <v>517</v>
      </c>
      <c r="H131" s="105" t="s">
        <v>1524</v>
      </c>
      <c r="I131" s="110" t="s">
        <v>1531</v>
      </c>
      <c r="J131" s="110" t="s">
        <v>1520</v>
      </c>
      <c r="K131" s="110" t="s">
        <v>1520</v>
      </c>
      <c r="L131" s="110" t="s">
        <v>1520</v>
      </c>
    </row>
    <row r="132" spans="1:12" ht="20.100000000000001" customHeight="1" x14ac:dyDescent="0.2">
      <c r="A132" s="114">
        <v>213</v>
      </c>
      <c r="B132" s="105">
        <v>142</v>
      </c>
      <c r="C132" s="105" t="s">
        <v>226</v>
      </c>
      <c r="D132" s="105" t="s">
        <v>18</v>
      </c>
      <c r="E132" s="111" t="s">
        <v>1538</v>
      </c>
      <c r="F132" s="105" t="s">
        <v>1233</v>
      </c>
      <c r="G132" s="105" t="s">
        <v>517</v>
      </c>
      <c r="H132" s="105" t="s">
        <v>1524</v>
      </c>
      <c r="I132" s="110" t="s">
        <v>1531</v>
      </c>
      <c r="J132" s="110" t="s">
        <v>1520</v>
      </c>
      <c r="K132" s="110" t="s">
        <v>1520</v>
      </c>
      <c r="L132" s="110" t="s">
        <v>1520</v>
      </c>
    </row>
    <row r="133" spans="1:12" ht="20.100000000000001" customHeight="1" x14ac:dyDescent="0.2">
      <c r="A133" s="114">
        <v>214</v>
      </c>
      <c r="B133" s="105">
        <v>143</v>
      </c>
      <c r="C133" s="105" t="s">
        <v>228</v>
      </c>
      <c r="D133" s="105" t="s">
        <v>1568</v>
      </c>
      <c r="E133" s="111" t="s">
        <v>1538</v>
      </c>
      <c r="F133" s="105" t="s">
        <v>638</v>
      </c>
      <c r="G133" s="105" t="s">
        <v>517</v>
      </c>
      <c r="H133" s="105" t="s">
        <v>1524</v>
      </c>
      <c r="I133" s="110" t="s">
        <v>1531</v>
      </c>
      <c r="J133" s="110" t="s">
        <v>1520</v>
      </c>
      <c r="K133" s="110" t="s">
        <v>1520</v>
      </c>
      <c r="L133" s="110" t="s">
        <v>1520</v>
      </c>
    </row>
    <row r="134" spans="1:12" ht="20.100000000000001" customHeight="1" x14ac:dyDescent="0.2">
      <c r="A134" s="114">
        <v>215</v>
      </c>
      <c r="B134" s="105">
        <v>144</v>
      </c>
      <c r="C134" s="105" t="s">
        <v>231</v>
      </c>
      <c r="D134" s="105" t="s">
        <v>6</v>
      </c>
      <c r="E134" s="111" t="s">
        <v>1538</v>
      </c>
      <c r="F134" s="105" t="s">
        <v>1240</v>
      </c>
      <c r="G134" s="105" t="s">
        <v>1530</v>
      </c>
      <c r="H134" s="105" t="s">
        <v>1529</v>
      </c>
      <c r="I134" s="110" t="s">
        <v>1520</v>
      </c>
      <c r="J134" s="110" t="s">
        <v>1520</v>
      </c>
      <c r="K134" s="110" t="s">
        <v>1520</v>
      </c>
      <c r="L134" s="110" t="s">
        <v>1520</v>
      </c>
    </row>
    <row r="135" spans="1:12" ht="20.100000000000001" customHeight="1" x14ac:dyDescent="0.2">
      <c r="A135" s="114">
        <v>216</v>
      </c>
      <c r="B135" s="105">
        <v>145</v>
      </c>
      <c r="C135" s="105" t="s">
        <v>233</v>
      </c>
      <c r="D135" s="105" t="s">
        <v>6</v>
      </c>
      <c r="E135" s="111" t="s">
        <v>1546</v>
      </c>
      <c r="F135" s="105" t="s">
        <v>743</v>
      </c>
      <c r="G135" s="105" t="s">
        <v>1530</v>
      </c>
      <c r="H135" s="105" t="s">
        <v>1529</v>
      </c>
      <c r="I135" s="110" t="s">
        <v>1520</v>
      </c>
      <c r="J135" s="110" t="s">
        <v>1520</v>
      </c>
      <c r="K135" s="110" t="s">
        <v>1520</v>
      </c>
      <c r="L135" s="110" t="s">
        <v>1520</v>
      </c>
    </row>
    <row r="136" spans="1:12" ht="20.100000000000001" customHeight="1" x14ac:dyDescent="0.2">
      <c r="A136" s="114">
        <v>217</v>
      </c>
      <c r="B136" s="105">
        <v>146</v>
      </c>
      <c r="C136" s="105" t="s">
        <v>235</v>
      </c>
      <c r="D136" s="105" t="s">
        <v>6</v>
      </c>
      <c r="E136" s="111" t="s">
        <v>1552</v>
      </c>
      <c r="F136" s="105" t="s">
        <v>1525</v>
      </c>
      <c r="G136" s="105" t="s">
        <v>517</v>
      </c>
      <c r="H136" s="105" t="s">
        <v>1562</v>
      </c>
      <c r="I136" s="110" t="s">
        <v>1520</v>
      </c>
      <c r="J136" s="110" t="s">
        <v>1520</v>
      </c>
      <c r="K136" s="110" t="s">
        <v>1520</v>
      </c>
      <c r="L136" s="110" t="s">
        <v>1520</v>
      </c>
    </row>
    <row r="137" spans="1:12" ht="20.100000000000001" customHeight="1" x14ac:dyDescent="0.2">
      <c r="A137" s="114">
        <v>218</v>
      </c>
      <c r="B137" s="105">
        <v>147</v>
      </c>
      <c r="C137" s="105" t="s">
        <v>237</v>
      </c>
      <c r="D137" s="105" t="s">
        <v>6</v>
      </c>
      <c r="E137" s="111" t="s">
        <v>1560</v>
      </c>
      <c r="F137" s="105" t="s">
        <v>1251</v>
      </c>
      <c r="G137" s="105" t="s">
        <v>1530</v>
      </c>
      <c r="H137" s="105" t="s">
        <v>1524</v>
      </c>
      <c r="I137" s="110" t="s">
        <v>1520</v>
      </c>
      <c r="J137" s="110" t="s">
        <v>1520</v>
      </c>
      <c r="K137" s="110" t="s">
        <v>1520</v>
      </c>
      <c r="L137" s="110" t="s">
        <v>1520</v>
      </c>
    </row>
    <row r="138" spans="1:12" ht="20.100000000000001" customHeight="1" x14ac:dyDescent="0.2">
      <c r="A138" s="114">
        <v>219</v>
      </c>
      <c r="B138" s="105">
        <v>148</v>
      </c>
      <c r="C138" s="105" t="s">
        <v>239</v>
      </c>
      <c r="D138" s="105" t="s">
        <v>6</v>
      </c>
      <c r="E138" s="111" t="s">
        <v>1552</v>
      </c>
      <c r="F138" s="105" t="s">
        <v>668</v>
      </c>
      <c r="G138" s="105" t="s">
        <v>1530</v>
      </c>
      <c r="H138" s="105" t="s">
        <v>1524</v>
      </c>
      <c r="I138" s="110" t="s">
        <v>1520</v>
      </c>
      <c r="J138" s="110" t="s">
        <v>1520</v>
      </c>
      <c r="K138" s="110" t="s">
        <v>1520</v>
      </c>
      <c r="L138" s="110" t="s">
        <v>1520</v>
      </c>
    </row>
    <row r="139" spans="1:12" s="110" customFormat="1" ht="20.100000000000001" customHeight="1" x14ac:dyDescent="0.2">
      <c r="A139" s="114">
        <v>220</v>
      </c>
      <c r="B139" s="105">
        <v>149</v>
      </c>
      <c r="C139" s="105" t="s">
        <v>241</v>
      </c>
      <c r="D139" s="105" t="s">
        <v>18</v>
      </c>
      <c r="E139" s="111" t="s">
        <v>1552</v>
      </c>
      <c r="F139" s="105" t="s">
        <v>1248</v>
      </c>
      <c r="G139" s="105" t="s">
        <v>517</v>
      </c>
      <c r="H139" s="105" t="s">
        <v>1524</v>
      </c>
      <c r="I139" s="110" t="s">
        <v>1531</v>
      </c>
      <c r="J139" s="110" t="s">
        <v>1520</v>
      </c>
      <c r="K139" s="110" t="s">
        <v>1520</v>
      </c>
      <c r="L139" s="110" t="s">
        <v>1520</v>
      </c>
    </row>
    <row r="140" spans="1:12" ht="20.100000000000001" customHeight="1" x14ac:dyDescent="0.2">
      <c r="A140" s="114">
        <v>221</v>
      </c>
      <c r="B140" s="105">
        <v>156</v>
      </c>
      <c r="C140" s="105" t="s">
        <v>243</v>
      </c>
      <c r="D140" s="105" t="s">
        <v>6</v>
      </c>
      <c r="E140" s="111" t="s">
        <v>1527</v>
      </c>
      <c r="F140" s="105" t="s">
        <v>1525</v>
      </c>
      <c r="G140" s="105" t="s">
        <v>1533</v>
      </c>
      <c r="H140" s="105" t="s">
        <v>1536</v>
      </c>
      <c r="I140" s="110" t="s">
        <v>1520</v>
      </c>
      <c r="J140" s="110" t="s">
        <v>1520</v>
      </c>
      <c r="K140" s="110" t="s">
        <v>1520</v>
      </c>
      <c r="L140" s="110" t="s">
        <v>1520</v>
      </c>
    </row>
    <row r="141" spans="1:12" ht="20.100000000000001" customHeight="1" x14ac:dyDescent="0.2">
      <c r="A141" s="114">
        <v>222</v>
      </c>
      <c r="B141" s="105">
        <v>157</v>
      </c>
      <c r="C141" s="105" t="s">
        <v>245</v>
      </c>
      <c r="D141" s="105" t="s">
        <v>6</v>
      </c>
      <c r="E141" s="111" t="s">
        <v>1034</v>
      </c>
      <c r="F141" s="105" t="s">
        <v>1240</v>
      </c>
      <c r="G141" s="105" t="s">
        <v>1528</v>
      </c>
      <c r="H141" s="105" t="s">
        <v>1529</v>
      </c>
      <c r="I141" s="110" t="s">
        <v>1520</v>
      </c>
      <c r="J141" s="110" t="s">
        <v>1520</v>
      </c>
      <c r="K141" s="110" t="s">
        <v>1520</v>
      </c>
      <c r="L141" s="110" t="s">
        <v>1520</v>
      </c>
    </row>
    <row r="142" spans="1:12" ht="20.100000000000001" customHeight="1" x14ac:dyDescent="0.2">
      <c r="A142" s="114">
        <v>223</v>
      </c>
      <c r="B142" s="105">
        <v>158</v>
      </c>
      <c r="C142" s="105" t="s">
        <v>247</v>
      </c>
      <c r="D142" s="105" t="s">
        <v>6</v>
      </c>
      <c r="E142" s="111" t="s">
        <v>1087</v>
      </c>
      <c r="F142" s="105" t="s">
        <v>1251</v>
      </c>
      <c r="G142" s="105" t="s">
        <v>517</v>
      </c>
      <c r="H142" s="105" t="s">
        <v>1529</v>
      </c>
      <c r="I142" s="110" t="s">
        <v>1520</v>
      </c>
      <c r="J142" s="110" t="s">
        <v>1520</v>
      </c>
      <c r="K142" s="110" t="s">
        <v>1520</v>
      </c>
      <c r="L142" s="110" t="s">
        <v>1520</v>
      </c>
    </row>
    <row r="143" spans="1:12" ht="20.100000000000001" customHeight="1" x14ac:dyDescent="0.2">
      <c r="A143" s="114">
        <v>224</v>
      </c>
      <c r="B143" s="105">
        <v>159</v>
      </c>
      <c r="C143" s="105" t="s">
        <v>249</v>
      </c>
      <c r="D143" s="105" t="s">
        <v>18</v>
      </c>
      <c r="E143" s="111" t="s">
        <v>1552</v>
      </c>
      <c r="F143" s="105" t="s">
        <v>1545</v>
      </c>
      <c r="G143" s="105" t="s">
        <v>517</v>
      </c>
      <c r="H143" s="105" t="s">
        <v>1529</v>
      </c>
      <c r="I143" s="110" t="s">
        <v>1520</v>
      </c>
      <c r="J143" s="110" t="s">
        <v>1520</v>
      </c>
      <c r="K143" s="110" t="s">
        <v>1520</v>
      </c>
      <c r="L143" s="110" t="s">
        <v>1520</v>
      </c>
    </row>
    <row r="144" spans="1:12" ht="20.100000000000001" customHeight="1" x14ac:dyDescent="0.2">
      <c r="A144" s="114">
        <v>225</v>
      </c>
      <c r="B144" s="105">
        <v>160</v>
      </c>
      <c r="C144" s="105" t="s">
        <v>251</v>
      </c>
      <c r="D144" s="105" t="s">
        <v>18</v>
      </c>
      <c r="E144" s="111" t="s">
        <v>1559</v>
      </c>
      <c r="F144" s="105" t="s">
        <v>1545</v>
      </c>
      <c r="G144" s="105" t="s">
        <v>517</v>
      </c>
      <c r="H144" s="105" t="s">
        <v>1524</v>
      </c>
      <c r="I144" s="110" t="s">
        <v>1520</v>
      </c>
      <c r="J144" s="110" t="s">
        <v>1520</v>
      </c>
      <c r="K144" s="110" t="s">
        <v>1520</v>
      </c>
      <c r="L144" s="110" t="s">
        <v>1520</v>
      </c>
    </row>
    <row r="145" spans="1:12" ht="20.100000000000001" customHeight="1" x14ac:dyDescent="0.2">
      <c r="A145" s="114">
        <v>226</v>
      </c>
      <c r="B145" s="105">
        <v>161</v>
      </c>
      <c r="C145" s="105" t="s">
        <v>253</v>
      </c>
      <c r="D145" s="105" t="s">
        <v>6</v>
      </c>
      <c r="E145" s="111" t="s">
        <v>1549</v>
      </c>
      <c r="F145" s="105" t="s">
        <v>1554</v>
      </c>
      <c r="G145" s="105" t="s">
        <v>517</v>
      </c>
      <c r="H145" s="105" t="s">
        <v>1524</v>
      </c>
      <c r="I145" s="110" t="s">
        <v>1520</v>
      </c>
      <c r="J145" s="110" t="s">
        <v>1520</v>
      </c>
      <c r="K145" s="110" t="s">
        <v>1520</v>
      </c>
      <c r="L145" s="110" t="s">
        <v>1520</v>
      </c>
    </row>
    <row r="146" spans="1:12" ht="20.100000000000001" customHeight="1" x14ac:dyDescent="0.2">
      <c r="A146" s="114">
        <v>227</v>
      </c>
      <c r="B146" s="105">
        <v>162</v>
      </c>
      <c r="C146" s="105" t="s">
        <v>255</v>
      </c>
      <c r="D146" s="105" t="s">
        <v>6</v>
      </c>
      <c r="E146" s="111" t="s">
        <v>1549</v>
      </c>
      <c r="F146" s="105" t="s">
        <v>705</v>
      </c>
      <c r="G146" s="105" t="s">
        <v>1530</v>
      </c>
      <c r="H146" s="105" t="s">
        <v>1524</v>
      </c>
      <c r="I146" s="110" t="s">
        <v>1520</v>
      </c>
      <c r="J146" s="110" t="s">
        <v>1520</v>
      </c>
      <c r="K146" s="110" t="s">
        <v>1520</v>
      </c>
      <c r="L146" s="110" t="s">
        <v>1520</v>
      </c>
    </row>
    <row r="147" spans="1:12" ht="20.100000000000001" customHeight="1" x14ac:dyDescent="0.2">
      <c r="A147" s="114">
        <v>228</v>
      </c>
      <c r="B147" s="105">
        <v>163</v>
      </c>
      <c r="C147" s="105" t="s">
        <v>256</v>
      </c>
      <c r="D147" s="105" t="s">
        <v>6</v>
      </c>
      <c r="E147" s="111" t="s">
        <v>1549</v>
      </c>
      <c r="F147" s="105" t="s">
        <v>689</v>
      </c>
      <c r="G147" s="105" t="s">
        <v>1533</v>
      </c>
      <c r="H147" s="105" t="s">
        <v>1524</v>
      </c>
      <c r="I147" s="110" t="s">
        <v>1556</v>
      </c>
      <c r="J147" s="110" t="s">
        <v>1520</v>
      </c>
      <c r="K147" s="110" t="s">
        <v>1520</v>
      </c>
      <c r="L147" s="110" t="s">
        <v>1520</v>
      </c>
    </row>
    <row r="148" spans="1:12" ht="20.100000000000001" customHeight="1" x14ac:dyDescent="0.2">
      <c r="A148" s="114">
        <v>229</v>
      </c>
      <c r="B148" s="105">
        <v>164</v>
      </c>
      <c r="C148" s="105" t="s">
        <v>257</v>
      </c>
      <c r="D148" s="105" t="s">
        <v>6</v>
      </c>
      <c r="E148" s="111" t="s">
        <v>1543</v>
      </c>
      <c r="F148" s="105" t="s">
        <v>1117</v>
      </c>
      <c r="G148" s="105" t="s">
        <v>517</v>
      </c>
      <c r="H148" s="105" t="s">
        <v>1524</v>
      </c>
      <c r="I148" s="110" t="s">
        <v>1520</v>
      </c>
      <c r="J148" s="110" t="s">
        <v>1520</v>
      </c>
      <c r="K148" s="110" t="s">
        <v>1520</v>
      </c>
      <c r="L148" s="110" t="s">
        <v>1520</v>
      </c>
    </row>
    <row r="149" spans="1:12" ht="20.100000000000001" customHeight="1" x14ac:dyDescent="0.2">
      <c r="A149" s="114">
        <v>230</v>
      </c>
      <c r="B149" s="105">
        <v>165</v>
      </c>
      <c r="C149" s="105" t="s">
        <v>259</v>
      </c>
      <c r="D149" s="105" t="s">
        <v>6</v>
      </c>
      <c r="E149" s="111" t="s">
        <v>1535</v>
      </c>
      <c r="F149" s="105" t="s">
        <v>1251</v>
      </c>
      <c r="G149" s="105" t="s">
        <v>1533</v>
      </c>
      <c r="H149" s="105" t="s">
        <v>1529</v>
      </c>
      <c r="I149" s="110" t="s">
        <v>1531</v>
      </c>
      <c r="J149" s="110" t="s">
        <v>1520</v>
      </c>
      <c r="K149" s="110" t="s">
        <v>1520</v>
      </c>
      <c r="L149" s="110" t="s">
        <v>1520</v>
      </c>
    </row>
    <row r="150" spans="1:12" ht="20.100000000000001" customHeight="1" x14ac:dyDescent="0.2">
      <c r="A150" s="114">
        <v>231</v>
      </c>
      <c r="B150" s="105">
        <v>166</v>
      </c>
      <c r="C150" s="105" t="s">
        <v>261</v>
      </c>
      <c r="D150" s="105" t="s">
        <v>6</v>
      </c>
      <c r="E150" s="111" t="s">
        <v>1552</v>
      </c>
      <c r="F150" s="105" t="s">
        <v>1525</v>
      </c>
      <c r="G150" s="105" t="s">
        <v>1530</v>
      </c>
      <c r="H150" s="105" t="s">
        <v>1529</v>
      </c>
      <c r="I150" s="110" t="s">
        <v>1520</v>
      </c>
      <c r="J150" s="110" t="s">
        <v>1520</v>
      </c>
      <c r="K150" s="110" t="s">
        <v>1520</v>
      </c>
      <c r="L150" s="110" t="s">
        <v>1520</v>
      </c>
    </row>
    <row r="151" spans="1:12" ht="20.100000000000001" customHeight="1" x14ac:dyDescent="0.2">
      <c r="A151" s="114">
        <v>232</v>
      </c>
      <c r="B151" s="105">
        <v>167</v>
      </c>
      <c r="C151" s="105" t="s">
        <v>263</v>
      </c>
      <c r="D151" s="105" t="s">
        <v>6</v>
      </c>
      <c r="E151" s="111" t="s">
        <v>1543</v>
      </c>
      <c r="F151" s="105" t="s">
        <v>1248</v>
      </c>
      <c r="G151" s="105" t="s">
        <v>517</v>
      </c>
      <c r="H151" s="105" t="s">
        <v>1524</v>
      </c>
      <c r="I151" s="110" t="s">
        <v>1531</v>
      </c>
      <c r="J151" s="110" t="s">
        <v>1520</v>
      </c>
      <c r="K151" s="110" t="s">
        <v>1520</v>
      </c>
      <c r="L151" s="110" t="s">
        <v>1520</v>
      </c>
    </row>
    <row r="152" spans="1:12" ht="20.100000000000001" customHeight="1" x14ac:dyDescent="0.2">
      <c r="A152" s="114">
        <v>233</v>
      </c>
      <c r="B152" s="105">
        <v>168</v>
      </c>
      <c r="C152" s="105" t="s">
        <v>265</v>
      </c>
      <c r="D152" s="105" t="s">
        <v>6</v>
      </c>
      <c r="E152" s="111" t="s">
        <v>1552</v>
      </c>
      <c r="F152" s="105" t="s">
        <v>1251</v>
      </c>
      <c r="G152" s="105" t="s">
        <v>1528</v>
      </c>
      <c r="H152" s="105" t="s">
        <v>1529</v>
      </c>
      <c r="I152" s="110" t="s">
        <v>1520</v>
      </c>
      <c r="J152" s="110" t="s">
        <v>1520</v>
      </c>
      <c r="K152" s="110" t="s">
        <v>1520</v>
      </c>
      <c r="L152" s="110" t="s">
        <v>1520</v>
      </c>
    </row>
    <row r="153" spans="1:12" ht="20.100000000000001" customHeight="1" x14ac:dyDescent="0.2">
      <c r="A153" s="114">
        <v>234</v>
      </c>
      <c r="B153" s="105">
        <v>169</v>
      </c>
      <c r="C153" s="105" t="s">
        <v>267</v>
      </c>
      <c r="D153" s="105" t="s">
        <v>6</v>
      </c>
      <c r="E153" s="111" t="s">
        <v>1560</v>
      </c>
      <c r="F153" s="105" t="s">
        <v>1553</v>
      </c>
      <c r="G153" s="105" t="s">
        <v>517</v>
      </c>
      <c r="H153" s="105" t="s">
        <v>1529</v>
      </c>
      <c r="I153" s="110" t="s">
        <v>1531</v>
      </c>
      <c r="J153" s="110" t="s">
        <v>1520</v>
      </c>
      <c r="K153" s="110" t="s">
        <v>1520</v>
      </c>
      <c r="L153" s="110" t="s">
        <v>1520</v>
      </c>
    </row>
    <row r="154" spans="1:12" ht="20.100000000000001" customHeight="1" x14ac:dyDescent="0.2">
      <c r="A154" s="114">
        <v>235</v>
      </c>
      <c r="B154" s="105">
        <v>170</v>
      </c>
      <c r="C154" s="105" t="s">
        <v>270</v>
      </c>
      <c r="D154" s="105" t="s">
        <v>6</v>
      </c>
      <c r="E154" s="111" t="s">
        <v>1549</v>
      </c>
      <c r="F154" s="105" t="s">
        <v>1363</v>
      </c>
      <c r="G154" s="105" t="s">
        <v>1528</v>
      </c>
      <c r="H154" s="105" t="s">
        <v>1536</v>
      </c>
      <c r="I154" s="110" t="s">
        <v>1520</v>
      </c>
      <c r="J154" s="110" t="s">
        <v>1520</v>
      </c>
      <c r="K154" s="110" t="s">
        <v>1520</v>
      </c>
      <c r="L154" s="110" t="s">
        <v>1520</v>
      </c>
    </row>
    <row r="155" spans="1:12" ht="20.100000000000001" customHeight="1" x14ac:dyDescent="0.2">
      <c r="A155" s="114">
        <v>236</v>
      </c>
      <c r="B155" s="105">
        <v>171</v>
      </c>
      <c r="C155" s="105" t="s">
        <v>272</v>
      </c>
      <c r="D155" s="105" t="s">
        <v>6</v>
      </c>
      <c r="E155" s="111" t="s">
        <v>1552</v>
      </c>
      <c r="F155" s="105" t="s">
        <v>1240</v>
      </c>
      <c r="G155" s="105" t="s">
        <v>1530</v>
      </c>
      <c r="H155" s="105" t="s">
        <v>1524</v>
      </c>
      <c r="I155" s="110" t="s">
        <v>1531</v>
      </c>
      <c r="J155" s="110" t="s">
        <v>1520</v>
      </c>
      <c r="K155" s="110" t="s">
        <v>1520</v>
      </c>
      <c r="L155" s="110" t="s">
        <v>1520</v>
      </c>
    </row>
    <row r="156" spans="1:12" ht="20.100000000000001" customHeight="1" x14ac:dyDescent="0.2">
      <c r="A156" s="114">
        <v>237</v>
      </c>
      <c r="B156" s="105">
        <v>172</v>
      </c>
      <c r="C156" s="105" t="s">
        <v>274</v>
      </c>
      <c r="D156" s="105" t="s">
        <v>6</v>
      </c>
      <c r="E156" s="111" t="s">
        <v>839</v>
      </c>
      <c r="F156" s="105" t="s">
        <v>1546</v>
      </c>
      <c r="G156" s="105" t="s">
        <v>1528</v>
      </c>
      <c r="H156" s="105" t="s">
        <v>1547</v>
      </c>
      <c r="I156" s="110" t="s">
        <v>1520</v>
      </c>
      <c r="J156" s="110" t="s">
        <v>1520</v>
      </c>
      <c r="K156" s="110" t="s">
        <v>1520</v>
      </c>
      <c r="L156" s="110" t="s">
        <v>1520</v>
      </c>
    </row>
    <row r="157" spans="1:12" ht="20.100000000000001" customHeight="1" x14ac:dyDescent="0.2">
      <c r="A157" s="114">
        <v>238</v>
      </c>
      <c r="B157" s="105">
        <v>173</v>
      </c>
      <c r="C157" s="105" t="s">
        <v>276</v>
      </c>
      <c r="D157" s="105" t="s">
        <v>6</v>
      </c>
      <c r="E157" s="111" t="s">
        <v>839</v>
      </c>
      <c r="F157" s="105" t="s">
        <v>1554</v>
      </c>
      <c r="G157" s="105" t="s">
        <v>1530</v>
      </c>
      <c r="H157" s="105" t="s">
        <v>1529</v>
      </c>
      <c r="I157" s="110" t="s">
        <v>1520</v>
      </c>
      <c r="J157" s="110" t="s">
        <v>1520</v>
      </c>
      <c r="K157" s="110" t="s">
        <v>1520</v>
      </c>
      <c r="L157" s="110" t="s">
        <v>1520</v>
      </c>
    </row>
    <row r="158" spans="1:12" ht="20.100000000000001" customHeight="1" x14ac:dyDescent="0.2">
      <c r="A158" s="114">
        <v>239</v>
      </c>
      <c r="B158" s="105">
        <v>174</v>
      </c>
      <c r="C158" s="105" t="s">
        <v>278</v>
      </c>
      <c r="D158" s="105" t="s">
        <v>6</v>
      </c>
      <c r="E158" s="111" t="s">
        <v>1527</v>
      </c>
      <c r="F158" s="105" t="s">
        <v>1240</v>
      </c>
      <c r="G158" s="105" t="s">
        <v>1530</v>
      </c>
      <c r="H158" s="105" t="s">
        <v>1536</v>
      </c>
      <c r="I158" s="110" t="s">
        <v>1520</v>
      </c>
      <c r="J158" s="110" t="s">
        <v>1520</v>
      </c>
      <c r="K158" s="110" t="s">
        <v>1520</v>
      </c>
      <c r="L158" s="110" t="s">
        <v>1520</v>
      </c>
    </row>
    <row r="159" spans="1:12" ht="20.100000000000001" customHeight="1" x14ac:dyDescent="0.2">
      <c r="A159" s="114">
        <v>240</v>
      </c>
      <c r="B159" s="105">
        <v>175</v>
      </c>
      <c r="C159" s="105" t="s">
        <v>280</v>
      </c>
      <c r="D159" s="105" t="s">
        <v>6</v>
      </c>
      <c r="E159" s="111" t="s">
        <v>1527</v>
      </c>
      <c r="F159" s="105" t="s">
        <v>1548</v>
      </c>
      <c r="G159" s="105" t="s">
        <v>1569</v>
      </c>
      <c r="H159" s="105" t="s">
        <v>1529</v>
      </c>
      <c r="I159" s="110" t="s">
        <v>1520</v>
      </c>
      <c r="J159" s="110" t="s">
        <v>1520</v>
      </c>
      <c r="K159" s="110" t="s">
        <v>1520</v>
      </c>
      <c r="L159" s="110" t="s">
        <v>1520</v>
      </c>
    </row>
    <row r="160" spans="1:12" ht="20.100000000000001" customHeight="1" x14ac:dyDescent="0.2">
      <c r="A160" s="114">
        <v>241</v>
      </c>
      <c r="B160" s="105">
        <v>176</v>
      </c>
      <c r="C160" s="105" t="s">
        <v>281</v>
      </c>
      <c r="D160" s="105" t="s">
        <v>6</v>
      </c>
      <c r="E160" s="111" t="s">
        <v>1527</v>
      </c>
      <c r="F160" s="105" t="s">
        <v>1570</v>
      </c>
      <c r="G160" s="105" t="s">
        <v>1569</v>
      </c>
      <c r="H160" s="105" t="s">
        <v>1529</v>
      </c>
      <c r="I160" s="110" t="s">
        <v>1520</v>
      </c>
      <c r="J160" s="110" t="s">
        <v>1520</v>
      </c>
      <c r="K160" s="110" t="s">
        <v>1520</v>
      </c>
      <c r="L160" s="110" t="s">
        <v>1520</v>
      </c>
    </row>
    <row r="161" spans="1:12" ht="20.100000000000001" customHeight="1" x14ac:dyDescent="0.2">
      <c r="A161" s="114">
        <v>242</v>
      </c>
      <c r="B161" s="105">
        <v>177</v>
      </c>
      <c r="C161" s="105" t="s">
        <v>283</v>
      </c>
      <c r="D161" s="105" t="s">
        <v>6</v>
      </c>
      <c r="E161" s="111" t="s">
        <v>1537</v>
      </c>
      <c r="F161" s="105" t="s">
        <v>772</v>
      </c>
      <c r="G161" s="105" t="s">
        <v>1528</v>
      </c>
      <c r="H161" s="105" t="s">
        <v>1529</v>
      </c>
      <c r="I161" s="110" t="s">
        <v>1571</v>
      </c>
      <c r="J161" s="110" t="s">
        <v>1520</v>
      </c>
      <c r="K161" s="110" t="s">
        <v>1520</v>
      </c>
      <c r="L161" s="110" t="s">
        <v>1520</v>
      </c>
    </row>
    <row r="162" spans="1:12" ht="20.100000000000001" customHeight="1" x14ac:dyDescent="0.2">
      <c r="A162" s="114">
        <v>243</v>
      </c>
      <c r="B162" s="105">
        <v>178</v>
      </c>
      <c r="C162" s="105" t="s">
        <v>285</v>
      </c>
      <c r="D162" s="105" t="s">
        <v>6</v>
      </c>
      <c r="E162" s="111" t="s">
        <v>1537</v>
      </c>
      <c r="F162" s="105" t="s">
        <v>1548</v>
      </c>
      <c r="G162" s="105" t="s">
        <v>1528</v>
      </c>
      <c r="H162" s="105" t="s">
        <v>1547</v>
      </c>
      <c r="I162" s="110" t="s">
        <v>1520</v>
      </c>
      <c r="J162" s="110" t="s">
        <v>1520</v>
      </c>
      <c r="K162" s="110" t="s">
        <v>1520</v>
      </c>
      <c r="L162" s="110" t="s">
        <v>1520</v>
      </c>
    </row>
    <row r="163" spans="1:12" ht="20.100000000000001" customHeight="1" x14ac:dyDescent="0.2">
      <c r="A163" s="114">
        <v>244</v>
      </c>
      <c r="B163" s="105">
        <v>179</v>
      </c>
      <c r="C163" s="105" t="s">
        <v>287</v>
      </c>
      <c r="D163" s="105" t="s">
        <v>6</v>
      </c>
      <c r="E163" s="111" t="s">
        <v>1549</v>
      </c>
      <c r="F163" s="105" t="s">
        <v>1538</v>
      </c>
      <c r="G163" s="105" t="s">
        <v>1528</v>
      </c>
      <c r="H163" s="105" t="s">
        <v>1536</v>
      </c>
      <c r="I163" s="110" t="s">
        <v>1520</v>
      </c>
      <c r="J163" s="110" t="s">
        <v>1520</v>
      </c>
      <c r="K163" s="110" t="s">
        <v>1520</v>
      </c>
      <c r="L163" s="110" t="s">
        <v>1520</v>
      </c>
    </row>
    <row r="164" spans="1:12" ht="20.100000000000001" customHeight="1" x14ac:dyDescent="0.2">
      <c r="A164" s="114">
        <v>245</v>
      </c>
      <c r="B164" s="105">
        <v>180</v>
      </c>
      <c r="C164" s="105" t="s">
        <v>289</v>
      </c>
      <c r="D164" s="105" t="s">
        <v>6</v>
      </c>
      <c r="E164" s="111" t="s">
        <v>1549</v>
      </c>
      <c r="F164" s="105" t="s">
        <v>850</v>
      </c>
      <c r="G164" s="105" t="s">
        <v>1528</v>
      </c>
      <c r="H164" s="105" t="s">
        <v>1536</v>
      </c>
      <c r="I164" s="110" t="s">
        <v>1520</v>
      </c>
      <c r="J164" s="110" t="s">
        <v>1520</v>
      </c>
      <c r="K164" s="110" t="s">
        <v>1520</v>
      </c>
      <c r="L164" s="110" t="s">
        <v>1520</v>
      </c>
    </row>
    <row r="165" spans="1:12" ht="20.100000000000001" customHeight="1" x14ac:dyDescent="0.2">
      <c r="A165" s="114">
        <v>246</v>
      </c>
      <c r="B165" s="105">
        <v>181</v>
      </c>
      <c r="C165" s="105" t="s">
        <v>290</v>
      </c>
      <c r="D165" s="105" t="s">
        <v>6</v>
      </c>
      <c r="E165" s="111" t="s">
        <v>1537</v>
      </c>
      <c r="F165" s="105" t="s">
        <v>1572</v>
      </c>
      <c r="G165" s="105" t="s">
        <v>1528</v>
      </c>
      <c r="H165" s="105" t="s">
        <v>1547</v>
      </c>
      <c r="I165" s="110" t="s">
        <v>1520</v>
      </c>
      <c r="J165" s="110" t="s">
        <v>1520</v>
      </c>
      <c r="K165" s="110" t="s">
        <v>1520</v>
      </c>
      <c r="L165" s="110" t="s">
        <v>1520</v>
      </c>
    </row>
    <row r="166" spans="1:12" ht="20.100000000000001" customHeight="1" x14ac:dyDescent="0.2">
      <c r="A166" s="114">
        <v>247</v>
      </c>
      <c r="B166" s="105">
        <v>182</v>
      </c>
      <c r="C166" s="105" t="s">
        <v>292</v>
      </c>
      <c r="D166" s="105" t="s">
        <v>6</v>
      </c>
      <c r="E166" s="111" t="s">
        <v>1537</v>
      </c>
      <c r="F166" s="105" t="s">
        <v>1538</v>
      </c>
      <c r="G166" s="105" t="s">
        <v>1526</v>
      </c>
      <c r="H166" s="105" t="s">
        <v>1542</v>
      </c>
      <c r="I166" s="110" t="s">
        <v>1520</v>
      </c>
      <c r="J166" s="110" t="s">
        <v>1520</v>
      </c>
      <c r="K166" s="110" t="s">
        <v>1520</v>
      </c>
      <c r="L166" s="110" t="s">
        <v>1520</v>
      </c>
    </row>
    <row r="167" spans="1:12" ht="20.100000000000001" customHeight="1" x14ac:dyDescent="0.2">
      <c r="A167" s="114">
        <v>248</v>
      </c>
      <c r="B167" s="105">
        <v>183</v>
      </c>
      <c r="C167" s="105" t="s">
        <v>294</v>
      </c>
      <c r="D167" s="105" t="s">
        <v>6</v>
      </c>
      <c r="E167" s="111" t="s">
        <v>1537</v>
      </c>
      <c r="F167" s="105" t="s">
        <v>517</v>
      </c>
      <c r="G167" s="105" t="s">
        <v>1526</v>
      </c>
      <c r="H167" s="105" t="s">
        <v>1542</v>
      </c>
      <c r="I167" s="110" t="s">
        <v>1520</v>
      </c>
      <c r="J167" s="110" t="s">
        <v>1520</v>
      </c>
      <c r="K167" s="110" t="s">
        <v>1520</v>
      </c>
      <c r="L167" s="110" t="s">
        <v>1520</v>
      </c>
    </row>
    <row r="168" spans="1:12" ht="20.100000000000001" customHeight="1" x14ac:dyDescent="0.2">
      <c r="A168" s="114">
        <v>249</v>
      </c>
      <c r="B168" s="105">
        <v>184</v>
      </c>
      <c r="C168" s="105" t="s">
        <v>296</v>
      </c>
      <c r="D168" s="105" t="s">
        <v>6</v>
      </c>
      <c r="E168" s="111" t="s">
        <v>1537</v>
      </c>
      <c r="F168" s="105" t="s">
        <v>1240</v>
      </c>
      <c r="G168" s="105" t="s">
        <v>1530</v>
      </c>
      <c r="H168" s="105" t="s">
        <v>1542</v>
      </c>
      <c r="I168" s="110" t="s">
        <v>1520</v>
      </c>
      <c r="J168" s="110" t="s">
        <v>1520</v>
      </c>
      <c r="K168" s="110" t="s">
        <v>1520</v>
      </c>
      <c r="L168" s="110" t="s">
        <v>1520</v>
      </c>
    </row>
    <row r="169" spans="1:12" ht="20.100000000000001" customHeight="1" x14ac:dyDescent="0.2">
      <c r="A169" s="114">
        <v>250</v>
      </c>
      <c r="B169" s="105">
        <v>185</v>
      </c>
      <c r="C169" s="105" t="s">
        <v>298</v>
      </c>
      <c r="D169" s="105" t="s">
        <v>6</v>
      </c>
      <c r="E169" s="111" t="s">
        <v>1543</v>
      </c>
      <c r="F169" s="105" t="s">
        <v>1060</v>
      </c>
      <c r="G169" s="105" t="s">
        <v>517</v>
      </c>
      <c r="H169" s="105" t="s">
        <v>1529</v>
      </c>
      <c r="I169" s="110" t="s">
        <v>1520</v>
      </c>
      <c r="J169" s="110" t="s">
        <v>1520</v>
      </c>
      <c r="K169" s="110" t="s">
        <v>1520</v>
      </c>
      <c r="L169" s="110" t="s">
        <v>1520</v>
      </c>
    </row>
    <row r="170" spans="1:12" ht="20.100000000000001" customHeight="1" x14ac:dyDescent="0.2">
      <c r="A170" s="114">
        <v>252</v>
      </c>
      <c r="B170" s="105">
        <v>186</v>
      </c>
      <c r="C170" s="105" t="s">
        <v>300</v>
      </c>
      <c r="D170" s="105" t="s">
        <v>6</v>
      </c>
      <c r="E170" s="111" t="s">
        <v>839</v>
      </c>
      <c r="F170" s="105" t="s">
        <v>1554</v>
      </c>
      <c r="G170" s="105" t="s">
        <v>1530</v>
      </c>
      <c r="H170" s="105" t="s">
        <v>1547</v>
      </c>
      <c r="I170" s="110" t="s">
        <v>1520</v>
      </c>
      <c r="J170" s="110" t="s">
        <v>1520</v>
      </c>
      <c r="K170" s="110" t="s">
        <v>1520</v>
      </c>
      <c r="L170" s="110" t="s">
        <v>1520</v>
      </c>
    </row>
    <row r="171" spans="1:12" ht="20.100000000000001" customHeight="1" x14ac:dyDescent="0.2">
      <c r="A171" s="114">
        <v>253</v>
      </c>
      <c r="B171" s="105">
        <v>187</v>
      </c>
      <c r="C171" s="105" t="s">
        <v>302</v>
      </c>
      <c r="D171" s="105" t="s">
        <v>6</v>
      </c>
      <c r="E171" s="111" t="s">
        <v>1537</v>
      </c>
      <c r="F171" s="105" t="s">
        <v>517</v>
      </c>
      <c r="G171" s="105" t="s">
        <v>1530</v>
      </c>
      <c r="H171" s="105" t="s">
        <v>1542</v>
      </c>
      <c r="I171" s="110" t="s">
        <v>1520</v>
      </c>
      <c r="J171" s="110" t="s">
        <v>1520</v>
      </c>
      <c r="K171" s="110" t="s">
        <v>1520</v>
      </c>
      <c r="L171" s="110" t="s">
        <v>1520</v>
      </c>
    </row>
    <row r="172" spans="1:12" ht="20.100000000000001" customHeight="1" x14ac:dyDescent="0.2">
      <c r="A172" s="114">
        <v>254</v>
      </c>
      <c r="B172" s="105">
        <v>188</v>
      </c>
      <c r="C172" s="105" t="s">
        <v>304</v>
      </c>
      <c r="D172" s="105" t="s">
        <v>6</v>
      </c>
      <c r="E172" s="111" t="s">
        <v>1537</v>
      </c>
      <c r="F172" s="105" t="s">
        <v>517</v>
      </c>
      <c r="G172" s="105" t="s">
        <v>1530</v>
      </c>
      <c r="H172" s="105" t="s">
        <v>1542</v>
      </c>
      <c r="I172" s="110" t="s">
        <v>1520</v>
      </c>
      <c r="J172" s="110" t="s">
        <v>1520</v>
      </c>
      <c r="K172" s="110" t="s">
        <v>1520</v>
      </c>
      <c r="L172" s="110" t="s">
        <v>1520</v>
      </c>
    </row>
    <row r="173" spans="1:12" ht="20.100000000000001" customHeight="1" x14ac:dyDescent="0.2">
      <c r="A173" s="114">
        <v>255</v>
      </c>
      <c r="B173" s="105">
        <v>189</v>
      </c>
      <c r="C173" s="105" t="s">
        <v>306</v>
      </c>
      <c r="D173" s="105" t="s">
        <v>6</v>
      </c>
      <c r="E173" s="111" t="s">
        <v>1527</v>
      </c>
      <c r="F173" s="105" t="s">
        <v>1538</v>
      </c>
      <c r="G173" s="105" t="s">
        <v>1530</v>
      </c>
      <c r="H173" s="105" t="s">
        <v>1536</v>
      </c>
      <c r="I173" s="110" t="s">
        <v>1520</v>
      </c>
      <c r="J173" s="110" t="s">
        <v>1520</v>
      </c>
      <c r="K173" s="110" t="s">
        <v>1520</v>
      </c>
      <c r="L173" s="110" t="s">
        <v>1520</v>
      </c>
    </row>
    <row r="174" spans="1:12" ht="20.100000000000001" customHeight="1" x14ac:dyDescent="0.2">
      <c r="A174" s="114">
        <v>256</v>
      </c>
      <c r="B174" s="105">
        <v>190</v>
      </c>
      <c r="C174" s="105" t="s">
        <v>308</v>
      </c>
      <c r="D174" s="105" t="s">
        <v>6</v>
      </c>
      <c r="E174" s="111" t="s">
        <v>1537</v>
      </c>
      <c r="F174" s="105" t="s">
        <v>1552</v>
      </c>
      <c r="G174" s="105" t="s">
        <v>1530</v>
      </c>
      <c r="H174" s="105" t="s">
        <v>1536</v>
      </c>
      <c r="I174" s="110" t="s">
        <v>1520</v>
      </c>
      <c r="J174" s="110" t="s">
        <v>1520</v>
      </c>
      <c r="K174" s="110" t="s">
        <v>1520</v>
      </c>
      <c r="L174" s="110" t="s">
        <v>1520</v>
      </c>
    </row>
    <row r="175" spans="1:12" ht="20.100000000000001" customHeight="1" x14ac:dyDescent="0.2">
      <c r="A175" s="114">
        <v>257</v>
      </c>
      <c r="B175" s="105">
        <v>191</v>
      </c>
      <c r="C175" s="105" t="s">
        <v>310</v>
      </c>
      <c r="D175" s="105" t="s">
        <v>6</v>
      </c>
      <c r="E175" s="111" t="s">
        <v>1537</v>
      </c>
      <c r="F175" s="105" t="s">
        <v>517</v>
      </c>
      <c r="G175" s="105" t="s">
        <v>1530</v>
      </c>
      <c r="H175" s="105" t="s">
        <v>1542</v>
      </c>
      <c r="I175" s="110" t="s">
        <v>1520</v>
      </c>
      <c r="J175" s="110" t="s">
        <v>1520</v>
      </c>
      <c r="K175" s="110" t="s">
        <v>1520</v>
      </c>
      <c r="L175" s="110" t="s">
        <v>1520</v>
      </c>
    </row>
    <row r="176" spans="1:12" ht="20.100000000000001" customHeight="1" x14ac:dyDescent="0.2">
      <c r="A176" s="114">
        <v>258</v>
      </c>
      <c r="B176" s="105">
        <v>192</v>
      </c>
      <c r="C176" s="105" t="s">
        <v>312</v>
      </c>
      <c r="D176" s="105" t="s">
        <v>18</v>
      </c>
      <c r="E176" s="111" t="s">
        <v>1537</v>
      </c>
      <c r="F176" s="105" t="s">
        <v>1552</v>
      </c>
      <c r="G176" s="105" t="s">
        <v>1530</v>
      </c>
      <c r="H176" s="105" t="s">
        <v>1547</v>
      </c>
      <c r="I176" s="110" t="s">
        <v>1520</v>
      </c>
      <c r="J176" s="110" t="s">
        <v>1520</v>
      </c>
      <c r="K176" s="110" t="s">
        <v>1520</v>
      </c>
      <c r="L176" s="110" t="s">
        <v>1520</v>
      </c>
    </row>
    <row r="177" spans="1:12" ht="20.100000000000001" customHeight="1" x14ac:dyDescent="0.2">
      <c r="A177" s="114">
        <v>259</v>
      </c>
      <c r="B177" s="105">
        <v>193</v>
      </c>
      <c r="C177" s="105" t="s">
        <v>315</v>
      </c>
      <c r="D177" s="105" t="s">
        <v>18</v>
      </c>
      <c r="E177" s="111" t="s">
        <v>1537</v>
      </c>
      <c r="F177" s="105" t="s">
        <v>1546</v>
      </c>
      <c r="G177" s="105" t="s">
        <v>1526</v>
      </c>
      <c r="H177" s="105" t="s">
        <v>1536</v>
      </c>
      <c r="I177" s="110" t="s">
        <v>1520</v>
      </c>
      <c r="J177" s="110" t="s">
        <v>1520</v>
      </c>
      <c r="K177" s="110" t="s">
        <v>1520</v>
      </c>
      <c r="L177" s="110" t="s">
        <v>1520</v>
      </c>
    </row>
    <row r="178" spans="1:12" ht="20.100000000000001" customHeight="1" x14ac:dyDescent="0.2">
      <c r="A178" s="114">
        <v>260</v>
      </c>
      <c r="B178" s="105">
        <v>195</v>
      </c>
      <c r="C178" s="105" t="s">
        <v>318</v>
      </c>
      <c r="D178" s="105" t="s">
        <v>6</v>
      </c>
      <c r="E178" s="111" t="s">
        <v>1537</v>
      </c>
      <c r="F178" s="105" t="s">
        <v>1525</v>
      </c>
      <c r="G178" s="105" t="s">
        <v>1530</v>
      </c>
      <c r="H178" s="105" t="s">
        <v>1547</v>
      </c>
      <c r="I178" s="110" t="s">
        <v>1520</v>
      </c>
      <c r="J178" s="110" t="s">
        <v>1520</v>
      </c>
      <c r="K178" s="110" t="s">
        <v>1520</v>
      </c>
      <c r="L178" s="110" t="s">
        <v>1520</v>
      </c>
    </row>
    <row r="179" spans="1:12" ht="20.100000000000001" customHeight="1" x14ac:dyDescent="0.2">
      <c r="A179" s="114">
        <v>261</v>
      </c>
      <c r="B179" s="105">
        <v>196</v>
      </c>
      <c r="C179" s="105" t="s">
        <v>320</v>
      </c>
      <c r="D179" s="105" t="s">
        <v>6</v>
      </c>
      <c r="E179" s="111" t="s">
        <v>839</v>
      </c>
      <c r="F179" s="105" t="s">
        <v>1240</v>
      </c>
      <c r="G179" s="105" t="s">
        <v>1530</v>
      </c>
      <c r="H179" s="105" t="s">
        <v>1536</v>
      </c>
      <c r="I179" s="110" t="s">
        <v>1520</v>
      </c>
      <c r="J179" s="110" t="s">
        <v>1520</v>
      </c>
      <c r="K179" s="110" t="s">
        <v>1520</v>
      </c>
      <c r="L179" s="110" t="s">
        <v>1520</v>
      </c>
    </row>
    <row r="180" spans="1:12" ht="20.100000000000001" customHeight="1" x14ac:dyDescent="0.2">
      <c r="A180" s="114">
        <v>262</v>
      </c>
      <c r="B180" s="105">
        <v>197</v>
      </c>
      <c r="C180" s="105" t="s">
        <v>322</v>
      </c>
      <c r="D180" s="105" t="s">
        <v>6</v>
      </c>
      <c r="E180" s="111" t="s">
        <v>839</v>
      </c>
      <c r="F180" s="105" t="s">
        <v>1545</v>
      </c>
      <c r="G180" s="105" t="s">
        <v>1530</v>
      </c>
      <c r="H180" s="105" t="s">
        <v>1536</v>
      </c>
      <c r="I180" s="110" t="s">
        <v>1520</v>
      </c>
      <c r="J180" s="110" t="s">
        <v>1520</v>
      </c>
      <c r="K180" s="110" t="s">
        <v>1520</v>
      </c>
      <c r="L180" s="110" t="s">
        <v>1520</v>
      </c>
    </row>
    <row r="181" spans="1:12" ht="20.100000000000001" customHeight="1" x14ac:dyDescent="0.2">
      <c r="A181" s="114">
        <v>263</v>
      </c>
      <c r="B181" s="105">
        <v>198</v>
      </c>
      <c r="C181" s="105" t="s">
        <v>324</v>
      </c>
      <c r="D181" s="105" t="s">
        <v>6</v>
      </c>
      <c r="E181" s="111" t="s">
        <v>1532</v>
      </c>
      <c r="F181" s="105" t="s">
        <v>1251</v>
      </c>
      <c r="G181" s="105" t="s">
        <v>517</v>
      </c>
      <c r="H181" s="105" t="s">
        <v>1529</v>
      </c>
      <c r="I181" s="110" t="s">
        <v>1520</v>
      </c>
      <c r="J181" s="110" t="s">
        <v>1520</v>
      </c>
      <c r="K181" s="110" t="s">
        <v>1520</v>
      </c>
      <c r="L181" s="110" t="s">
        <v>1520</v>
      </c>
    </row>
    <row r="182" spans="1:12" ht="20.100000000000001" customHeight="1" x14ac:dyDescent="0.2">
      <c r="A182" s="114">
        <v>264</v>
      </c>
      <c r="B182" s="105">
        <v>199</v>
      </c>
      <c r="C182" s="105" t="s">
        <v>326</v>
      </c>
      <c r="D182" s="105" t="s">
        <v>6</v>
      </c>
      <c r="E182" s="111" t="s">
        <v>799</v>
      </c>
      <c r="F182" s="105" t="s">
        <v>743</v>
      </c>
      <c r="G182" s="105" t="s">
        <v>517</v>
      </c>
      <c r="H182" s="105" t="s">
        <v>1524</v>
      </c>
      <c r="I182" s="110" t="s">
        <v>1520</v>
      </c>
      <c r="J182" s="110" t="s">
        <v>1520</v>
      </c>
      <c r="K182" s="110" t="s">
        <v>1520</v>
      </c>
      <c r="L182" s="110" t="s">
        <v>1520</v>
      </c>
    </row>
    <row r="183" spans="1:12" ht="20.100000000000001" customHeight="1" x14ac:dyDescent="0.2">
      <c r="A183" s="114">
        <v>265</v>
      </c>
      <c r="B183" s="105">
        <v>206</v>
      </c>
      <c r="C183" s="105" t="s">
        <v>328</v>
      </c>
      <c r="D183" s="105" t="s">
        <v>6</v>
      </c>
      <c r="E183" s="111" t="s">
        <v>1532</v>
      </c>
      <c r="F183" s="105" t="s">
        <v>1248</v>
      </c>
      <c r="G183" s="105" t="s">
        <v>517</v>
      </c>
      <c r="H183" s="105" t="s">
        <v>1536</v>
      </c>
      <c r="I183" s="110" t="s">
        <v>1520</v>
      </c>
      <c r="J183" s="110" t="s">
        <v>1520</v>
      </c>
      <c r="K183" s="110" t="s">
        <v>1520</v>
      </c>
      <c r="L183" s="110" t="s">
        <v>1520</v>
      </c>
    </row>
    <row r="184" spans="1:12" ht="20.100000000000001" customHeight="1" x14ac:dyDescent="0.2">
      <c r="A184" s="114">
        <v>266</v>
      </c>
      <c r="B184" s="105">
        <v>207</v>
      </c>
      <c r="C184" s="105" t="s">
        <v>331</v>
      </c>
      <c r="D184" s="105" t="s">
        <v>6</v>
      </c>
      <c r="E184" s="111" t="s">
        <v>1552</v>
      </c>
      <c r="F184" s="105" t="s">
        <v>683</v>
      </c>
      <c r="G184" s="105" t="s">
        <v>517</v>
      </c>
      <c r="H184" s="105" t="s">
        <v>1524</v>
      </c>
      <c r="I184" s="110" t="s">
        <v>1520</v>
      </c>
      <c r="J184" s="110" t="s">
        <v>1520</v>
      </c>
      <c r="K184" s="110" t="s">
        <v>1520</v>
      </c>
      <c r="L184" s="110" t="s">
        <v>1520</v>
      </c>
    </row>
    <row r="185" spans="1:12" ht="20.100000000000001" customHeight="1" x14ac:dyDescent="0.2">
      <c r="A185" s="114">
        <v>267</v>
      </c>
      <c r="B185" s="105">
        <v>208</v>
      </c>
      <c r="C185" s="105" t="s">
        <v>333</v>
      </c>
      <c r="D185" s="105" t="s">
        <v>6</v>
      </c>
      <c r="E185" s="111" t="s">
        <v>842</v>
      </c>
      <c r="F185" s="105" t="s">
        <v>758</v>
      </c>
      <c r="G185" s="105" t="s">
        <v>1528</v>
      </c>
      <c r="H185" s="105" t="s">
        <v>1524</v>
      </c>
      <c r="I185" s="110" t="s">
        <v>1556</v>
      </c>
      <c r="J185" s="110" t="s">
        <v>1520</v>
      </c>
      <c r="K185" s="110" t="s">
        <v>1520</v>
      </c>
      <c r="L185" s="110" t="s">
        <v>1520</v>
      </c>
    </row>
    <row r="186" spans="1:12" ht="20.100000000000001" customHeight="1" x14ac:dyDescent="0.2">
      <c r="A186" s="114">
        <v>268</v>
      </c>
      <c r="B186" s="105">
        <v>209</v>
      </c>
      <c r="C186" s="105" t="s">
        <v>335</v>
      </c>
      <c r="D186" s="105" t="s">
        <v>6</v>
      </c>
      <c r="E186" s="111" t="s">
        <v>1552</v>
      </c>
      <c r="F186" s="105" t="s">
        <v>1240</v>
      </c>
      <c r="G186" s="105" t="s">
        <v>1530</v>
      </c>
      <c r="H186" s="105" t="s">
        <v>1524</v>
      </c>
      <c r="I186" s="110" t="s">
        <v>1520</v>
      </c>
      <c r="J186" s="110" t="s">
        <v>1520</v>
      </c>
      <c r="K186" s="110" t="s">
        <v>1520</v>
      </c>
      <c r="L186" s="110" t="s">
        <v>1520</v>
      </c>
    </row>
    <row r="187" spans="1:12" ht="20.100000000000001" customHeight="1" x14ac:dyDescent="0.2">
      <c r="A187" s="114">
        <v>269</v>
      </c>
      <c r="B187" s="105">
        <v>210</v>
      </c>
      <c r="C187" s="105" t="s">
        <v>337</v>
      </c>
      <c r="D187" s="105" t="s">
        <v>6</v>
      </c>
      <c r="E187" s="111" t="s">
        <v>1087</v>
      </c>
      <c r="F187" s="105" t="s">
        <v>743</v>
      </c>
      <c r="G187" s="105" t="s">
        <v>517</v>
      </c>
      <c r="H187" s="105" t="s">
        <v>1524</v>
      </c>
      <c r="I187" s="110" t="s">
        <v>1520</v>
      </c>
      <c r="J187" s="110" t="s">
        <v>1520</v>
      </c>
      <c r="K187" s="110" t="s">
        <v>1520</v>
      </c>
      <c r="L187" s="110" t="s">
        <v>1520</v>
      </c>
    </row>
    <row r="188" spans="1:12" ht="20.100000000000001" customHeight="1" x14ac:dyDescent="0.2">
      <c r="A188" s="114">
        <v>270</v>
      </c>
      <c r="B188" s="105">
        <v>211</v>
      </c>
      <c r="C188" s="105" t="s">
        <v>339</v>
      </c>
      <c r="D188" s="105" t="s">
        <v>6</v>
      </c>
      <c r="E188" s="111" t="s">
        <v>1034</v>
      </c>
      <c r="F188" s="105" t="s">
        <v>1525</v>
      </c>
      <c r="G188" s="105" t="s">
        <v>1528</v>
      </c>
      <c r="H188" s="105" t="s">
        <v>1524</v>
      </c>
      <c r="I188" s="110" t="s">
        <v>1520</v>
      </c>
      <c r="J188" s="110" t="s">
        <v>1520</v>
      </c>
      <c r="K188" s="110" t="s">
        <v>1520</v>
      </c>
      <c r="L188" s="110" t="s">
        <v>1520</v>
      </c>
    </row>
    <row r="189" spans="1:12" s="110" customFormat="1" ht="20.100000000000001" customHeight="1" x14ac:dyDescent="0.2">
      <c r="A189" s="114">
        <v>271</v>
      </c>
      <c r="B189" s="105">
        <v>212</v>
      </c>
      <c r="C189" s="105" t="s">
        <v>341</v>
      </c>
      <c r="D189" s="105" t="s">
        <v>6</v>
      </c>
      <c r="E189" s="111" t="s">
        <v>1527</v>
      </c>
      <c r="F189" s="105" t="s">
        <v>1240</v>
      </c>
      <c r="G189" s="105" t="s">
        <v>1528</v>
      </c>
      <c r="H189" s="105" t="s">
        <v>1529</v>
      </c>
      <c r="I189" s="110" t="s">
        <v>1520</v>
      </c>
      <c r="J189" s="110" t="s">
        <v>1520</v>
      </c>
      <c r="K189" s="110" t="s">
        <v>1520</v>
      </c>
      <c r="L189" s="110" t="s">
        <v>1520</v>
      </c>
    </row>
    <row r="190" spans="1:12" ht="20.100000000000001" customHeight="1" x14ac:dyDescent="0.2">
      <c r="A190" s="114">
        <v>272</v>
      </c>
      <c r="B190" s="105">
        <v>213</v>
      </c>
      <c r="C190" s="105" t="s">
        <v>343</v>
      </c>
      <c r="D190" s="105" t="s">
        <v>6</v>
      </c>
      <c r="E190" s="111" t="s">
        <v>1535</v>
      </c>
      <c r="F190" s="105" t="s">
        <v>1525</v>
      </c>
      <c r="G190" s="105" t="s">
        <v>1530</v>
      </c>
      <c r="H190" s="105" t="s">
        <v>1524</v>
      </c>
      <c r="I190" s="110" t="s">
        <v>1520</v>
      </c>
      <c r="J190" s="110" t="s">
        <v>1520</v>
      </c>
      <c r="K190" s="110" t="s">
        <v>1520</v>
      </c>
      <c r="L190" s="110" t="s">
        <v>1520</v>
      </c>
    </row>
    <row r="191" spans="1:12" ht="20.100000000000001" customHeight="1" x14ac:dyDescent="0.2">
      <c r="A191" s="114">
        <v>273</v>
      </c>
      <c r="B191" s="105">
        <v>214</v>
      </c>
      <c r="C191" s="105" t="s">
        <v>345</v>
      </c>
      <c r="D191" s="105" t="s">
        <v>6</v>
      </c>
      <c r="E191" s="111" t="s">
        <v>1549</v>
      </c>
      <c r="F191" s="105" t="s">
        <v>1550</v>
      </c>
      <c r="G191" s="105" t="s">
        <v>1528</v>
      </c>
      <c r="H191" s="105" t="s">
        <v>1529</v>
      </c>
      <c r="I191" s="110" t="s">
        <v>1520</v>
      </c>
      <c r="J191" s="110" t="s">
        <v>1520</v>
      </c>
      <c r="K191" s="110" t="s">
        <v>1520</v>
      </c>
      <c r="L191" s="110" t="s">
        <v>1520</v>
      </c>
    </row>
    <row r="192" spans="1:12" ht="20.100000000000001" customHeight="1" x14ac:dyDescent="0.2">
      <c r="A192" s="114">
        <v>274</v>
      </c>
      <c r="B192" s="105">
        <v>215</v>
      </c>
      <c r="C192" s="105" t="s">
        <v>347</v>
      </c>
      <c r="D192" s="105" t="s">
        <v>6</v>
      </c>
      <c r="E192" s="111" t="s">
        <v>1560</v>
      </c>
      <c r="F192" s="105" t="s">
        <v>673</v>
      </c>
      <c r="G192" s="105" t="s">
        <v>517</v>
      </c>
      <c r="H192" s="105" t="s">
        <v>1562</v>
      </c>
      <c r="I192" s="110" t="s">
        <v>1520</v>
      </c>
      <c r="J192" s="110" t="s">
        <v>1520</v>
      </c>
      <c r="K192" s="110" t="s">
        <v>1520</v>
      </c>
      <c r="L192" s="110" t="s">
        <v>1520</v>
      </c>
    </row>
    <row r="193" spans="1:12" ht="20.100000000000001" customHeight="1" x14ac:dyDescent="0.2">
      <c r="A193" s="114">
        <v>275</v>
      </c>
      <c r="B193" s="105">
        <v>216</v>
      </c>
      <c r="C193" s="105" t="s">
        <v>349</v>
      </c>
      <c r="D193" s="105" t="s">
        <v>6</v>
      </c>
      <c r="E193" s="111" t="s">
        <v>1537</v>
      </c>
      <c r="F193" s="105" t="s">
        <v>517</v>
      </c>
      <c r="G193" s="105" t="s">
        <v>1528</v>
      </c>
      <c r="H193" s="105" t="s">
        <v>1542</v>
      </c>
      <c r="I193" s="110" t="s">
        <v>1520</v>
      </c>
      <c r="J193" s="110" t="s">
        <v>1520</v>
      </c>
      <c r="K193" s="110" t="s">
        <v>1520</v>
      </c>
      <c r="L193" s="110" t="s">
        <v>1520</v>
      </c>
    </row>
    <row r="194" spans="1:12" ht="20.100000000000001" customHeight="1" x14ac:dyDescent="0.2">
      <c r="A194" s="114">
        <v>276</v>
      </c>
      <c r="B194" s="105">
        <v>217</v>
      </c>
      <c r="C194" s="105" t="s">
        <v>351</v>
      </c>
      <c r="D194" s="105" t="s">
        <v>6</v>
      </c>
      <c r="E194" s="111" t="s">
        <v>1537</v>
      </c>
      <c r="F194" s="105" t="s">
        <v>1558</v>
      </c>
      <c r="G194" s="105" t="s">
        <v>1528</v>
      </c>
      <c r="H194" s="105" t="s">
        <v>1542</v>
      </c>
      <c r="I194" s="110" t="s">
        <v>1520</v>
      </c>
      <c r="J194" s="110" t="s">
        <v>1520</v>
      </c>
      <c r="K194" s="110" t="s">
        <v>1520</v>
      </c>
      <c r="L194" s="110" t="s">
        <v>1520</v>
      </c>
    </row>
    <row r="195" spans="1:12" ht="20.100000000000001" customHeight="1" x14ac:dyDescent="0.2">
      <c r="A195" s="114">
        <v>277</v>
      </c>
      <c r="B195" s="105">
        <v>218</v>
      </c>
      <c r="C195" s="105" t="s">
        <v>353</v>
      </c>
      <c r="D195" s="105" t="s">
        <v>6</v>
      </c>
      <c r="E195" s="111" t="s">
        <v>1537</v>
      </c>
      <c r="F195" s="105" t="s">
        <v>1022</v>
      </c>
      <c r="G195" s="105" t="s">
        <v>517</v>
      </c>
      <c r="H195" s="105" t="s">
        <v>1529</v>
      </c>
      <c r="I195" s="110" t="s">
        <v>1520</v>
      </c>
      <c r="J195" s="110" t="s">
        <v>1520</v>
      </c>
      <c r="K195" s="110" t="s">
        <v>1520</v>
      </c>
      <c r="L195" s="110" t="s">
        <v>1520</v>
      </c>
    </row>
    <row r="196" spans="1:12" ht="20.100000000000001" customHeight="1" x14ac:dyDescent="0.2">
      <c r="A196" s="114">
        <v>278</v>
      </c>
      <c r="B196" s="105">
        <v>219</v>
      </c>
      <c r="C196" s="105" t="s">
        <v>355</v>
      </c>
      <c r="D196" s="105" t="s">
        <v>6</v>
      </c>
      <c r="E196" s="111" t="s">
        <v>1527</v>
      </c>
      <c r="F196" s="105" t="s">
        <v>687</v>
      </c>
      <c r="G196" s="105" t="s">
        <v>1530</v>
      </c>
      <c r="H196" s="105" t="s">
        <v>1529</v>
      </c>
      <c r="I196" s="110" t="s">
        <v>1520</v>
      </c>
      <c r="J196" s="110" t="s">
        <v>1520</v>
      </c>
      <c r="K196" s="110" t="s">
        <v>1520</v>
      </c>
      <c r="L196" s="110" t="s">
        <v>1520</v>
      </c>
    </row>
    <row r="197" spans="1:12" ht="20.100000000000001" customHeight="1" x14ac:dyDescent="0.2">
      <c r="A197" s="114">
        <v>279</v>
      </c>
      <c r="B197" s="105">
        <v>220</v>
      </c>
      <c r="C197" s="105" t="s">
        <v>357</v>
      </c>
      <c r="D197" s="105" t="s">
        <v>6</v>
      </c>
      <c r="E197" s="111" t="s">
        <v>1527</v>
      </c>
      <c r="F197" s="105" t="s">
        <v>1363</v>
      </c>
      <c r="G197" s="105" t="s">
        <v>1530</v>
      </c>
      <c r="H197" s="105" t="s">
        <v>1529</v>
      </c>
      <c r="I197" s="110" t="s">
        <v>1520</v>
      </c>
      <c r="J197" s="110" t="s">
        <v>1520</v>
      </c>
      <c r="K197" s="110" t="s">
        <v>1520</v>
      </c>
      <c r="L197" s="110" t="s">
        <v>1520</v>
      </c>
    </row>
    <row r="198" spans="1:12" ht="20.100000000000001" customHeight="1" x14ac:dyDescent="0.2">
      <c r="A198" s="114">
        <v>280</v>
      </c>
      <c r="B198" s="105">
        <v>221</v>
      </c>
      <c r="C198" s="105" t="s">
        <v>359</v>
      </c>
      <c r="D198" s="105" t="s">
        <v>6</v>
      </c>
      <c r="E198" s="111" t="s">
        <v>1549</v>
      </c>
      <c r="F198" s="105">
        <v>0</v>
      </c>
      <c r="G198" s="105" t="s">
        <v>517</v>
      </c>
      <c r="H198" s="105" t="s">
        <v>1524</v>
      </c>
      <c r="I198" s="110" t="s">
        <v>1520</v>
      </c>
      <c r="J198" s="110" t="s">
        <v>1520</v>
      </c>
      <c r="K198" s="110" t="s">
        <v>1520</v>
      </c>
      <c r="L198" s="110" t="s">
        <v>1520</v>
      </c>
    </row>
    <row r="199" spans="1:12" ht="20.100000000000001" customHeight="1" x14ac:dyDescent="0.2">
      <c r="A199" s="114">
        <v>281</v>
      </c>
      <c r="B199" s="105">
        <v>222</v>
      </c>
      <c r="C199" s="105" t="s">
        <v>361</v>
      </c>
      <c r="D199" s="105" t="s">
        <v>6</v>
      </c>
      <c r="E199" s="111" t="s">
        <v>1532</v>
      </c>
      <c r="F199" s="105" t="s">
        <v>1008</v>
      </c>
      <c r="G199" s="105" t="s">
        <v>517</v>
      </c>
      <c r="H199" s="105" t="s">
        <v>1524</v>
      </c>
      <c r="I199" s="110" t="s">
        <v>1531</v>
      </c>
      <c r="J199" s="110" t="s">
        <v>1520</v>
      </c>
      <c r="K199" s="110" t="s">
        <v>1520</v>
      </c>
      <c r="L199" s="110" t="s">
        <v>1520</v>
      </c>
    </row>
    <row r="200" spans="1:12" ht="20.100000000000001" customHeight="1" x14ac:dyDescent="0.2">
      <c r="A200" s="114">
        <v>282</v>
      </c>
      <c r="B200" s="105">
        <v>223</v>
      </c>
      <c r="C200" s="105" t="s">
        <v>363</v>
      </c>
      <c r="D200" s="105" t="s">
        <v>6</v>
      </c>
      <c r="E200" s="111" t="s">
        <v>1552</v>
      </c>
      <c r="F200" s="105" t="s">
        <v>1251</v>
      </c>
      <c r="G200" s="105" t="s">
        <v>517</v>
      </c>
      <c r="H200" s="105" t="s">
        <v>1524</v>
      </c>
      <c r="I200" s="110" t="s">
        <v>1520</v>
      </c>
      <c r="J200" s="110" t="s">
        <v>1520</v>
      </c>
      <c r="K200" s="110" t="s">
        <v>1520</v>
      </c>
      <c r="L200" s="110" t="s">
        <v>1520</v>
      </c>
    </row>
    <row r="201" spans="1:12" ht="20.100000000000001" customHeight="1" x14ac:dyDescent="0.2">
      <c r="A201" s="114">
        <v>283</v>
      </c>
      <c r="B201" s="105">
        <v>224</v>
      </c>
      <c r="C201" s="105" t="s">
        <v>365</v>
      </c>
      <c r="D201" s="105" t="s">
        <v>6</v>
      </c>
      <c r="E201" s="111" t="s">
        <v>1552</v>
      </c>
      <c r="F201" s="105" t="s">
        <v>1248</v>
      </c>
      <c r="G201" s="105" t="s">
        <v>1523</v>
      </c>
      <c r="H201" s="105" t="s">
        <v>1529</v>
      </c>
      <c r="I201" s="110" t="s">
        <v>1520</v>
      </c>
      <c r="J201" s="110" t="s">
        <v>1520</v>
      </c>
      <c r="K201" s="110" t="s">
        <v>1520</v>
      </c>
      <c r="L201" s="110" t="s">
        <v>1520</v>
      </c>
    </row>
    <row r="202" spans="1:12" ht="20.100000000000001" customHeight="1" x14ac:dyDescent="0.2">
      <c r="A202" s="114">
        <v>284</v>
      </c>
      <c r="B202" s="105">
        <v>225</v>
      </c>
      <c r="C202" s="105" t="s">
        <v>366</v>
      </c>
      <c r="D202" s="105" t="s">
        <v>6</v>
      </c>
      <c r="E202" s="111" t="s">
        <v>1537</v>
      </c>
      <c r="F202" s="105">
        <v>0</v>
      </c>
      <c r="G202" s="105" t="s">
        <v>1526</v>
      </c>
      <c r="H202" s="105" t="s">
        <v>1529</v>
      </c>
      <c r="I202" s="110" t="s">
        <v>1539</v>
      </c>
      <c r="J202" s="110" t="s">
        <v>1520</v>
      </c>
      <c r="K202" s="110" t="s">
        <v>1520</v>
      </c>
      <c r="L202" s="110" t="s">
        <v>1520</v>
      </c>
    </row>
    <row r="203" spans="1:12" ht="20.100000000000001" customHeight="1" x14ac:dyDescent="0.2">
      <c r="A203" s="114">
        <v>285</v>
      </c>
      <c r="B203" s="105">
        <v>226</v>
      </c>
      <c r="C203" s="105" t="s">
        <v>368</v>
      </c>
      <c r="D203" s="105" t="s">
        <v>6</v>
      </c>
      <c r="E203" s="111" t="s">
        <v>1549</v>
      </c>
      <c r="F203" s="105">
        <v>0</v>
      </c>
      <c r="G203" s="105" t="s">
        <v>517</v>
      </c>
      <c r="H203" s="105" t="s">
        <v>1524</v>
      </c>
      <c r="I203" s="110" t="s">
        <v>1520</v>
      </c>
      <c r="J203" s="110" t="s">
        <v>1520</v>
      </c>
      <c r="K203" s="110" t="s">
        <v>1520</v>
      </c>
      <c r="L203" s="110" t="s">
        <v>1520</v>
      </c>
    </row>
    <row r="204" spans="1:12" ht="20.100000000000001" customHeight="1" x14ac:dyDescent="0.2">
      <c r="A204" s="114">
        <v>286</v>
      </c>
      <c r="B204" s="105">
        <v>227</v>
      </c>
      <c r="C204" s="105" t="s">
        <v>369</v>
      </c>
      <c r="D204" s="105" t="s">
        <v>6</v>
      </c>
      <c r="E204" s="111" t="s">
        <v>1034</v>
      </c>
      <c r="F204" s="105" t="s">
        <v>1251</v>
      </c>
      <c r="G204" s="105" t="s">
        <v>1530</v>
      </c>
      <c r="H204" s="105" t="s">
        <v>1536</v>
      </c>
      <c r="I204" s="110" t="s">
        <v>1520</v>
      </c>
      <c r="J204" s="110" t="s">
        <v>1520</v>
      </c>
      <c r="K204" s="110" t="s">
        <v>1520</v>
      </c>
      <c r="L204" s="110" t="s">
        <v>1520</v>
      </c>
    </row>
    <row r="205" spans="1:12" ht="20.100000000000001" customHeight="1" x14ac:dyDescent="0.2">
      <c r="A205" s="114">
        <v>287</v>
      </c>
      <c r="B205" s="105">
        <v>228</v>
      </c>
      <c r="C205" s="105" t="s">
        <v>370</v>
      </c>
      <c r="D205" s="105" t="s">
        <v>6</v>
      </c>
      <c r="E205" s="111" t="s">
        <v>1537</v>
      </c>
      <c r="F205" s="105">
        <v>0</v>
      </c>
      <c r="G205" s="105" t="s">
        <v>1528</v>
      </c>
      <c r="H205" s="105" t="s">
        <v>1524</v>
      </c>
      <c r="I205" s="110" t="s">
        <v>1573</v>
      </c>
      <c r="J205" s="110" t="s">
        <v>1520</v>
      </c>
      <c r="K205" s="110" t="s">
        <v>1520</v>
      </c>
      <c r="L205" s="110" t="s">
        <v>1520</v>
      </c>
    </row>
    <row r="206" spans="1:12" ht="20.100000000000001" customHeight="1" x14ac:dyDescent="0.2">
      <c r="A206" s="114">
        <v>288</v>
      </c>
      <c r="B206" s="105">
        <v>229</v>
      </c>
      <c r="C206" s="105" t="s">
        <v>372</v>
      </c>
      <c r="D206" s="105" t="s">
        <v>6</v>
      </c>
      <c r="E206" s="111" t="s">
        <v>1537</v>
      </c>
      <c r="F206" s="105" t="s">
        <v>1558</v>
      </c>
      <c r="G206" s="105" t="s">
        <v>1530</v>
      </c>
      <c r="H206" s="105" t="s">
        <v>1547</v>
      </c>
      <c r="I206" s="110" t="s">
        <v>1520</v>
      </c>
      <c r="J206" s="110" t="s">
        <v>1520</v>
      </c>
      <c r="K206" s="110" t="s">
        <v>1520</v>
      </c>
      <c r="L206" s="110" t="s">
        <v>1520</v>
      </c>
    </row>
    <row r="207" spans="1:12" ht="20.100000000000001" customHeight="1" x14ac:dyDescent="0.2">
      <c r="A207" s="114">
        <v>289</v>
      </c>
      <c r="B207" s="105">
        <v>230</v>
      </c>
      <c r="C207" s="105" t="s">
        <v>374</v>
      </c>
      <c r="D207" s="105" t="s">
        <v>6</v>
      </c>
      <c r="E207" s="111" t="s">
        <v>1549</v>
      </c>
      <c r="F207" s="105" t="s">
        <v>1244</v>
      </c>
      <c r="G207" s="105" t="s">
        <v>1526</v>
      </c>
      <c r="H207" s="105" t="s">
        <v>1536</v>
      </c>
      <c r="I207" s="110" t="s">
        <v>1520</v>
      </c>
      <c r="J207" s="110" t="s">
        <v>1520</v>
      </c>
      <c r="K207" s="110" t="s">
        <v>1520</v>
      </c>
      <c r="L207" s="110" t="s">
        <v>1520</v>
      </c>
    </row>
    <row r="208" spans="1:12" ht="20.100000000000001" customHeight="1" x14ac:dyDescent="0.2">
      <c r="A208" s="114">
        <v>290</v>
      </c>
      <c r="B208" s="105">
        <v>231</v>
      </c>
      <c r="C208" s="105" t="s">
        <v>376</v>
      </c>
      <c r="D208" s="105" t="s">
        <v>6</v>
      </c>
      <c r="E208" s="111" t="s">
        <v>1549</v>
      </c>
      <c r="F208" s="105" t="s">
        <v>1554</v>
      </c>
      <c r="G208" s="105" t="s">
        <v>1528</v>
      </c>
      <c r="H208" s="105" t="s">
        <v>1524</v>
      </c>
      <c r="I208" s="110" t="s">
        <v>1520</v>
      </c>
      <c r="J208" s="110" t="s">
        <v>1520</v>
      </c>
      <c r="K208" s="110" t="s">
        <v>1520</v>
      </c>
      <c r="L208" s="110" t="s">
        <v>1520</v>
      </c>
    </row>
    <row r="209" spans="1:12" ht="20.100000000000001" customHeight="1" x14ac:dyDescent="0.2">
      <c r="A209" s="114">
        <v>291</v>
      </c>
      <c r="B209" s="105">
        <v>232</v>
      </c>
      <c r="C209" s="105" t="s">
        <v>378</v>
      </c>
      <c r="D209" s="105" t="s">
        <v>6</v>
      </c>
      <c r="E209" s="111" t="s">
        <v>1534</v>
      </c>
      <c r="F209" s="105" t="s">
        <v>1248</v>
      </c>
      <c r="G209" s="105" t="s">
        <v>517</v>
      </c>
      <c r="H209" s="105" t="s">
        <v>1524</v>
      </c>
      <c r="I209" s="110" t="s">
        <v>1531</v>
      </c>
      <c r="J209" s="110" t="s">
        <v>1520</v>
      </c>
      <c r="K209" s="110" t="s">
        <v>1520</v>
      </c>
      <c r="L209" s="110" t="s">
        <v>1520</v>
      </c>
    </row>
    <row r="210" spans="1:12" ht="20.100000000000001" customHeight="1" x14ac:dyDescent="0.2">
      <c r="A210" s="114">
        <v>292</v>
      </c>
      <c r="B210" s="105">
        <v>233</v>
      </c>
      <c r="C210" s="105" t="s">
        <v>380</v>
      </c>
      <c r="D210" s="105" t="s">
        <v>6</v>
      </c>
      <c r="E210" s="111" t="s">
        <v>1034</v>
      </c>
      <c r="F210" s="105" t="s">
        <v>1525</v>
      </c>
      <c r="G210" s="105" t="s">
        <v>1530</v>
      </c>
      <c r="H210" s="105" t="s">
        <v>1524</v>
      </c>
      <c r="I210" s="110" t="s">
        <v>1520</v>
      </c>
      <c r="J210" s="110" t="s">
        <v>1520</v>
      </c>
      <c r="K210" s="110" t="s">
        <v>1520</v>
      </c>
      <c r="L210" s="110" t="s">
        <v>1520</v>
      </c>
    </row>
    <row r="211" spans="1:12" ht="20.100000000000001" customHeight="1" x14ac:dyDescent="0.2">
      <c r="A211" s="114">
        <v>293</v>
      </c>
      <c r="B211" s="105">
        <v>234</v>
      </c>
      <c r="C211" s="105" t="s">
        <v>382</v>
      </c>
      <c r="D211" s="105" t="s">
        <v>6</v>
      </c>
      <c r="E211" s="111" t="s">
        <v>1552</v>
      </c>
      <c r="F211" s="105" t="s">
        <v>1240</v>
      </c>
      <c r="G211" s="105" t="s">
        <v>1530</v>
      </c>
      <c r="H211" s="105" t="s">
        <v>1524</v>
      </c>
      <c r="I211" s="110" t="s">
        <v>1520</v>
      </c>
      <c r="J211" s="110" t="s">
        <v>1520</v>
      </c>
      <c r="K211" s="110" t="s">
        <v>1520</v>
      </c>
      <c r="L211" s="110" t="s">
        <v>1520</v>
      </c>
    </row>
    <row r="212" spans="1:12" ht="20.100000000000001" customHeight="1" x14ac:dyDescent="0.2">
      <c r="A212" s="206">
        <v>294</v>
      </c>
      <c r="B212" s="112">
        <v>235</v>
      </c>
      <c r="C212" s="112" t="s">
        <v>384</v>
      </c>
      <c r="D212" s="112" t="s">
        <v>6</v>
      </c>
      <c r="E212" s="111" t="s">
        <v>1549</v>
      </c>
      <c r="F212" s="112" t="s">
        <v>1574</v>
      </c>
      <c r="G212" s="112" t="s">
        <v>1528</v>
      </c>
      <c r="H212" s="105" t="s">
        <v>1529</v>
      </c>
      <c r="I212" s="113" t="s">
        <v>1539</v>
      </c>
      <c r="J212" s="113" t="s">
        <v>1520</v>
      </c>
      <c r="K212" s="113" t="s">
        <v>1520</v>
      </c>
      <c r="L212" s="113" t="s">
        <v>1520</v>
      </c>
    </row>
    <row r="213" spans="1:12" ht="20.100000000000001" customHeight="1" x14ac:dyDescent="0.2">
      <c r="A213" s="114">
        <v>295</v>
      </c>
      <c r="B213" s="105">
        <v>236</v>
      </c>
      <c r="C213" s="105" t="s">
        <v>386</v>
      </c>
      <c r="D213" s="105" t="s">
        <v>6</v>
      </c>
      <c r="E213" s="111" t="s">
        <v>1552</v>
      </c>
      <c r="F213" s="105" t="s">
        <v>1248</v>
      </c>
      <c r="G213" s="105" t="s">
        <v>517</v>
      </c>
      <c r="H213" s="105" t="s">
        <v>1536</v>
      </c>
      <c r="I213" s="110" t="s">
        <v>1520</v>
      </c>
      <c r="J213" s="110" t="s">
        <v>1520</v>
      </c>
      <c r="K213" s="110" t="s">
        <v>1520</v>
      </c>
      <c r="L213" s="110" t="s">
        <v>1520</v>
      </c>
    </row>
    <row r="214" spans="1:12" ht="20.100000000000001" customHeight="1" x14ac:dyDescent="0.2">
      <c r="A214" s="114">
        <v>296</v>
      </c>
      <c r="B214" s="105">
        <v>238</v>
      </c>
      <c r="C214" s="105" t="s">
        <v>391</v>
      </c>
      <c r="D214" s="105" t="s">
        <v>6</v>
      </c>
      <c r="E214" s="111" t="s">
        <v>1034</v>
      </c>
      <c r="F214" s="105" t="s">
        <v>1545</v>
      </c>
      <c r="G214" s="105" t="s">
        <v>1530</v>
      </c>
      <c r="H214" s="105" t="s">
        <v>1529</v>
      </c>
      <c r="I214" s="110" t="s">
        <v>1520</v>
      </c>
      <c r="J214" s="110" t="s">
        <v>1520</v>
      </c>
      <c r="K214" s="110" t="s">
        <v>1520</v>
      </c>
      <c r="L214" s="110" t="s">
        <v>1520</v>
      </c>
    </row>
    <row r="215" spans="1:12" ht="20.100000000000001" customHeight="1" x14ac:dyDescent="0.2">
      <c r="A215" s="114">
        <v>297</v>
      </c>
      <c r="B215" s="105">
        <v>239</v>
      </c>
      <c r="C215" s="105" t="s">
        <v>393</v>
      </c>
      <c r="D215" s="105" t="s">
        <v>6</v>
      </c>
      <c r="E215" s="111" t="s">
        <v>799</v>
      </c>
      <c r="F215" s="105" t="s">
        <v>1240</v>
      </c>
      <c r="G215" s="105" t="s">
        <v>1530</v>
      </c>
      <c r="H215" s="105" t="s">
        <v>1529</v>
      </c>
      <c r="I215" s="110" t="s">
        <v>1520</v>
      </c>
      <c r="J215" s="110" t="s">
        <v>1520</v>
      </c>
      <c r="K215" s="110" t="s">
        <v>1520</v>
      </c>
      <c r="L215" s="110" t="s">
        <v>1520</v>
      </c>
    </row>
    <row r="216" spans="1:12" ht="20.100000000000001" customHeight="1" x14ac:dyDescent="0.2">
      <c r="A216" s="114">
        <v>298</v>
      </c>
      <c r="B216" s="105">
        <v>240</v>
      </c>
      <c r="C216" s="105" t="s">
        <v>395</v>
      </c>
      <c r="D216" s="105" t="s">
        <v>6</v>
      </c>
      <c r="E216" s="111" t="s">
        <v>1535</v>
      </c>
      <c r="F216" s="105" t="s">
        <v>668</v>
      </c>
      <c r="G216" s="105" t="s">
        <v>517</v>
      </c>
      <c r="H216" s="105" t="s">
        <v>1536</v>
      </c>
      <c r="I216" s="110" t="s">
        <v>1520</v>
      </c>
      <c r="J216" s="110" t="s">
        <v>1520</v>
      </c>
      <c r="K216" s="110" t="s">
        <v>1520</v>
      </c>
      <c r="L216" s="110" t="s">
        <v>1520</v>
      </c>
    </row>
    <row r="217" spans="1:12" ht="20.100000000000001" customHeight="1" x14ac:dyDescent="0.2">
      <c r="A217" s="114">
        <v>299</v>
      </c>
      <c r="B217" s="105">
        <v>241</v>
      </c>
      <c r="C217" s="105" t="s">
        <v>397</v>
      </c>
      <c r="D217" s="105" t="s">
        <v>6</v>
      </c>
      <c r="E217" s="111" t="s">
        <v>1560</v>
      </c>
      <c r="F217" s="105" t="s">
        <v>743</v>
      </c>
      <c r="G217" s="105" t="s">
        <v>517</v>
      </c>
      <c r="H217" s="105" t="s">
        <v>1529</v>
      </c>
      <c r="I217" s="110" t="s">
        <v>1531</v>
      </c>
      <c r="J217" s="110" t="s">
        <v>1520</v>
      </c>
      <c r="K217" s="110" t="s">
        <v>1520</v>
      </c>
      <c r="L217" s="110" t="s">
        <v>1520</v>
      </c>
    </row>
    <row r="218" spans="1:12" ht="20.100000000000001" customHeight="1" x14ac:dyDescent="0.2">
      <c r="A218" s="114">
        <v>300</v>
      </c>
      <c r="B218" s="105">
        <v>242</v>
      </c>
      <c r="C218" s="105" t="s">
        <v>398</v>
      </c>
      <c r="D218" s="105" t="s">
        <v>6</v>
      </c>
      <c r="E218" s="111" t="s">
        <v>1559</v>
      </c>
      <c r="F218" s="105" t="s">
        <v>1244</v>
      </c>
      <c r="G218" s="105" t="s">
        <v>517</v>
      </c>
      <c r="H218" s="105" t="s">
        <v>1529</v>
      </c>
      <c r="I218" s="110" t="s">
        <v>1520</v>
      </c>
      <c r="J218" s="110" t="s">
        <v>1520</v>
      </c>
      <c r="K218" s="110" t="s">
        <v>1520</v>
      </c>
      <c r="L218" s="110" t="s">
        <v>1520</v>
      </c>
    </row>
    <row r="219" spans="1:12" ht="20.100000000000001" customHeight="1" x14ac:dyDescent="0.2">
      <c r="A219" s="114">
        <v>302</v>
      </c>
      <c r="B219" s="105">
        <v>243</v>
      </c>
      <c r="C219" s="105" t="s">
        <v>400</v>
      </c>
      <c r="D219" s="105" t="s">
        <v>6</v>
      </c>
      <c r="E219" s="111" t="s">
        <v>850</v>
      </c>
      <c r="F219" s="105" t="s">
        <v>1248</v>
      </c>
      <c r="G219" s="105" t="s">
        <v>517</v>
      </c>
      <c r="H219" s="105" t="s">
        <v>1524</v>
      </c>
      <c r="I219" s="110" t="s">
        <v>1531</v>
      </c>
      <c r="J219" s="110" t="s">
        <v>1520</v>
      </c>
      <c r="K219" s="110" t="s">
        <v>1520</v>
      </c>
      <c r="L219" s="110" t="s">
        <v>1520</v>
      </c>
    </row>
    <row r="220" spans="1:12" ht="20.100000000000001" customHeight="1" x14ac:dyDescent="0.2">
      <c r="A220" s="114">
        <v>303</v>
      </c>
      <c r="B220" s="105">
        <v>244</v>
      </c>
      <c r="C220" s="105" t="s">
        <v>402</v>
      </c>
      <c r="D220" s="105" t="s">
        <v>6</v>
      </c>
      <c r="E220" s="111" t="s">
        <v>1034</v>
      </c>
      <c r="F220" s="105" t="s">
        <v>1244</v>
      </c>
      <c r="G220" s="105" t="s">
        <v>1530</v>
      </c>
      <c r="H220" s="105" t="s">
        <v>1524</v>
      </c>
      <c r="I220" s="110" t="s">
        <v>1520</v>
      </c>
      <c r="J220" s="110" t="s">
        <v>1520</v>
      </c>
      <c r="K220" s="110" t="s">
        <v>1520</v>
      </c>
      <c r="L220" s="110" t="s">
        <v>1520</v>
      </c>
    </row>
    <row r="221" spans="1:12" ht="20.100000000000001" customHeight="1" x14ac:dyDescent="0.2">
      <c r="A221" s="114">
        <v>304</v>
      </c>
      <c r="B221" s="105">
        <v>245</v>
      </c>
      <c r="C221" s="105" t="s">
        <v>403</v>
      </c>
      <c r="D221" s="105" t="s">
        <v>6</v>
      </c>
      <c r="E221" s="111" t="s">
        <v>1537</v>
      </c>
      <c r="F221" s="105" t="s">
        <v>1525</v>
      </c>
      <c r="G221" s="105" t="s">
        <v>1530</v>
      </c>
      <c r="H221" s="105" t="s">
        <v>1547</v>
      </c>
      <c r="I221" s="110" t="s">
        <v>1520</v>
      </c>
      <c r="J221" s="110" t="s">
        <v>1520</v>
      </c>
      <c r="K221" s="110" t="s">
        <v>1520</v>
      </c>
      <c r="L221" s="110" t="s">
        <v>1520</v>
      </c>
    </row>
    <row r="222" spans="1:12" ht="20.100000000000001" customHeight="1" x14ac:dyDescent="0.2">
      <c r="A222" s="114">
        <v>305</v>
      </c>
      <c r="B222" s="105">
        <v>246</v>
      </c>
      <c r="C222" s="105" t="s">
        <v>405</v>
      </c>
      <c r="D222" s="105" t="s">
        <v>6</v>
      </c>
      <c r="E222" s="111" t="s">
        <v>1537</v>
      </c>
      <c r="F222" s="105" t="s">
        <v>1240</v>
      </c>
      <c r="G222" s="105" t="s">
        <v>1530</v>
      </c>
      <c r="H222" s="105" t="s">
        <v>1536</v>
      </c>
      <c r="I222" s="110" t="s">
        <v>1520</v>
      </c>
      <c r="J222" s="110" t="s">
        <v>1520</v>
      </c>
      <c r="K222" s="110" t="s">
        <v>1520</v>
      </c>
      <c r="L222" s="110" t="s">
        <v>1520</v>
      </c>
    </row>
    <row r="223" spans="1:12" ht="20.100000000000001" customHeight="1" x14ac:dyDescent="0.2">
      <c r="A223" s="114">
        <v>306</v>
      </c>
      <c r="B223" s="105">
        <v>248</v>
      </c>
      <c r="C223" s="105" t="s">
        <v>408</v>
      </c>
      <c r="D223" s="105" t="s">
        <v>6</v>
      </c>
      <c r="E223" s="111" t="s">
        <v>1543</v>
      </c>
      <c r="F223" s="105" t="s">
        <v>1575</v>
      </c>
      <c r="G223" s="105" t="s">
        <v>517</v>
      </c>
      <c r="H223" s="105" t="s">
        <v>1529</v>
      </c>
      <c r="I223" s="110" t="s">
        <v>1520</v>
      </c>
      <c r="J223" s="110" t="s">
        <v>1520</v>
      </c>
      <c r="K223" s="110" t="s">
        <v>1520</v>
      </c>
      <c r="L223" s="110" t="s">
        <v>1520</v>
      </c>
    </row>
    <row r="224" spans="1:12" ht="20.100000000000001" customHeight="1" x14ac:dyDescent="0.2">
      <c r="A224" s="114">
        <v>307</v>
      </c>
      <c r="B224" s="105">
        <v>257</v>
      </c>
      <c r="C224" s="105" t="s">
        <v>412</v>
      </c>
      <c r="D224" s="105" t="s">
        <v>6</v>
      </c>
      <c r="E224" s="111" t="s">
        <v>1034</v>
      </c>
      <c r="F224" s="105" t="s">
        <v>1240</v>
      </c>
      <c r="G224" s="105" t="s">
        <v>1530</v>
      </c>
      <c r="H224" s="105" t="s">
        <v>1536</v>
      </c>
      <c r="I224" s="110" t="s">
        <v>1520</v>
      </c>
      <c r="J224" s="110" t="s">
        <v>1520</v>
      </c>
      <c r="K224" s="110" t="s">
        <v>1520</v>
      </c>
      <c r="L224" s="110" t="s">
        <v>1520</v>
      </c>
    </row>
    <row r="225" spans="1:12" ht="20.100000000000001" customHeight="1" x14ac:dyDescent="0.2">
      <c r="A225" s="114">
        <v>308</v>
      </c>
      <c r="B225" s="105">
        <v>258</v>
      </c>
      <c r="C225" s="105" t="s">
        <v>413</v>
      </c>
      <c r="D225" s="105" t="s">
        <v>6</v>
      </c>
      <c r="E225" s="111" t="s">
        <v>1527</v>
      </c>
      <c r="F225" s="105" t="s">
        <v>1538</v>
      </c>
      <c r="G225" s="105" t="s">
        <v>517</v>
      </c>
      <c r="H225" s="105" t="s">
        <v>1529</v>
      </c>
      <c r="I225" s="110" t="s">
        <v>1520</v>
      </c>
      <c r="J225" s="110" t="s">
        <v>1520</v>
      </c>
      <c r="K225" s="110" t="s">
        <v>1520</v>
      </c>
      <c r="L225" s="110" t="s">
        <v>1520</v>
      </c>
    </row>
    <row r="226" spans="1:12" ht="20.100000000000001" customHeight="1" x14ac:dyDescent="0.2">
      <c r="A226" s="114">
        <v>309</v>
      </c>
      <c r="B226" s="105">
        <v>260</v>
      </c>
      <c r="C226" s="105" t="s">
        <v>417</v>
      </c>
      <c r="D226" s="105" t="s">
        <v>18</v>
      </c>
      <c r="E226" s="111" t="s">
        <v>1535</v>
      </c>
      <c r="F226" s="105" t="s">
        <v>1240</v>
      </c>
      <c r="G226" s="105" t="s">
        <v>1530</v>
      </c>
      <c r="H226" s="105" t="s">
        <v>1524</v>
      </c>
      <c r="I226" s="110" t="s">
        <v>1520</v>
      </c>
      <c r="J226" s="110" t="s">
        <v>1520</v>
      </c>
      <c r="K226" s="110" t="s">
        <v>1520</v>
      </c>
      <c r="L226" s="110" t="s">
        <v>1520</v>
      </c>
    </row>
    <row r="227" spans="1:12" ht="20.100000000000001" customHeight="1" x14ac:dyDescent="0.2">
      <c r="A227" s="114">
        <v>310</v>
      </c>
      <c r="B227" s="105">
        <v>262</v>
      </c>
      <c r="C227" s="105" t="s">
        <v>420</v>
      </c>
      <c r="D227" s="105" t="s">
        <v>6</v>
      </c>
      <c r="E227" s="111" t="s">
        <v>1552</v>
      </c>
      <c r="F227" s="105" t="s">
        <v>1248</v>
      </c>
      <c r="G227" s="105" t="s">
        <v>517</v>
      </c>
      <c r="H227" s="105" t="s">
        <v>1524</v>
      </c>
      <c r="I227" s="110" t="s">
        <v>1520</v>
      </c>
      <c r="J227" s="110" t="s">
        <v>1520</v>
      </c>
      <c r="K227" s="110" t="s">
        <v>1520</v>
      </c>
      <c r="L227" s="110" t="s">
        <v>1520</v>
      </c>
    </row>
    <row r="228" spans="1:12" ht="20.100000000000001" customHeight="1" x14ac:dyDescent="0.2">
      <c r="A228" s="114">
        <v>311</v>
      </c>
      <c r="B228" s="105">
        <v>263</v>
      </c>
      <c r="C228" s="105" t="s">
        <v>424</v>
      </c>
      <c r="D228" s="105" t="s">
        <v>6</v>
      </c>
      <c r="E228" s="111" t="s">
        <v>1087</v>
      </c>
      <c r="F228" s="105" t="s">
        <v>1240</v>
      </c>
      <c r="G228" s="105" t="s">
        <v>517</v>
      </c>
      <c r="H228" s="105" t="s">
        <v>1524</v>
      </c>
      <c r="I228" s="110" t="s">
        <v>1531</v>
      </c>
      <c r="J228" s="110" t="s">
        <v>1520</v>
      </c>
      <c r="K228" s="110" t="s">
        <v>1520</v>
      </c>
      <c r="L228" s="110" t="s">
        <v>1520</v>
      </c>
    </row>
    <row r="229" spans="1:12" ht="20.100000000000001" customHeight="1" x14ac:dyDescent="0.2">
      <c r="A229" s="114">
        <v>312</v>
      </c>
      <c r="B229" s="105">
        <v>264</v>
      </c>
      <c r="C229" s="105" t="s">
        <v>425</v>
      </c>
      <c r="D229" s="105" t="s">
        <v>6</v>
      </c>
      <c r="E229" s="111" t="s">
        <v>1535</v>
      </c>
      <c r="F229" s="105" t="s">
        <v>668</v>
      </c>
      <c r="G229" s="105" t="s">
        <v>517</v>
      </c>
      <c r="H229" s="105" t="s">
        <v>1524</v>
      </c>
      <c r="I229" s="110" t="s">
        <v>1531</v>
      </c>
      <c r="J229" s="110" t="s">
        <v>1520</v>
      </c>
      <c r="K229" s="110" t="s">
        <v>1520</v>
      </c>
      <c r="L229" s="110" t="s">
        <v>1520</v>
      </c>
    </row>
    <row r="230" spans="1:12" ht="20.100000000000001" customHeight="1" x14ac:dyDescent="0.2">
      <c r="A230" s="114">
        <v>313</v>
      </c>
      <c r="B230" s="105">
        <v>265</v>
      </c>
      <c r="C230" s="105" t="s">
        <v>426</v>
      </c>
      <c r="D230" s="105" t="s">
        <v>6</v>
      </c>
      <c r="E230" s="111" t="s">
        <v>1543</v>
      </c>
      <c r="F230" s="105" t="s">
        <v>743</v>
      </c>
      <c r="G230" s="105" t="s">
        <v>517</v>
      </c>
      <c r="H230" s="105" t="s">
        <v>1524</v>
      </c>
      <c r="I230" s="110" t="s">
        <v>1531</v>
      </c>
      <c r="J230" s="110" t="s">
        <v>1520</v>
      </c>
      <c r="K230" s="110" t="s">
        <v>1520</v>
      </c>
      <c r="L230" s="110" t="s">
        <v>1520</v>
      </c>
    </row>
    <row r="231" spans="1:12" ht="20.100000000000001" customHeight="1" x14ac:dyDescent="0.2">
      <c r="A231" s="114">
        <v>314</v>
      </c>
      <c r="B231" s="105">
        <v>266</v>
      </c>
      <c r="C231" s="105" t="s">
        <v>427</v>
      </c>
      <c r="D231" s="105" t="s">
        <v>6</v>
      </c>
      <c r="E231" s="111" t="s">
        <v>1543</v>
      </c>
      <c r="F231" s="105" t="s">
        <v>1248</v>
      </c>
      <c r="G231" s="105" t="s">
        <v>517</v>
      </c>
      <c r="H231" s="105" t="s">
        <v>1524</v>
      </c>
      <c r="I231" s="110" t="s">
        <v>1520</v>
      </c>
      <c r="J231" s="110" t="s">
        <v>1520</v>
      </c>
      <c r="K231" s="110" t="s">
        <v>1520</v>
      </c>
      <c r="L231" s="110" t="s">
        <v>1520</v>
      </c>
    </row>
    <row r="232" spans="1:12" ht="20.100000000000001" customHeight="1" x14ac:dyDescent="0.2">
      <c r="A232" s="114">
        <v>315</v>
      </c>
      <c r="B232" s="105">
        <v>267</v>
      </c>
      <c r="C232" s="105" t="s">
        <v>1576</v>
      </c>
      <c r="D232" s="105" t="s">
        <v>6</v>
      </c>
      <c r="E232" s="111" t="s">
        <v>1543</v>
      </c>
      <c r="F232" s="105" t="s">
        <v>743</v>
      </c>
      <c r="G232" s="105" t="s">
        <v>517</v>
      </c>
      <c r="H232" s="105" t="s">
        <v>1529</v>
      </c>
      <c r="I232" s="110" t="s">
        <v>1520</v>
      </c>
      <c r="J232" s="110" t="s">
        <v>1520</v>
      </c>
      <c r="K232" s="110" t="s">
        <v>1520</v>
      </c>
      <c r="L232" s="110" t="s">
        <v>1520</v>
      </c>
    </row>
    <row r="233" spans="1:12" ht="20.100000000000001" customHeight="1" x14ac:dyDescent="0.2">
      <c r="A233" s="114">
        <v>316</v>
      </c>
      <c r="B233" s="105">
        <v>268</v>
      </c>
      <c r="C233" s="105" t="s">
        <v>1577</v>
      </c>
      <c r="D233" s="105" t="s">
        <v>6</v>
      </c>
      <c r="E233" s="111" t="s">
        <v>1543</v>
      </c>
      <c r="F233" s="105" t="s">
        <v>1251</v>
      </c>
      <c r="G233" s="105" t="s">
        <v>517</v>
      </c>
      <c r="H233" s="105" t="s">
        <v>1536</v>
      </c>
      <c r="I233" s="110" t="s">
        <v>1520</v>
      </c>
      <c r="J233" s="110" t="s">
        <v>1520</v>
      </c>
      <c r="K233" s="110" t="s">
        <v>1520</v>
      </c>
      <c r="L233" s="110" t="s">
        <v>1520</v>
      </c>
    </row>
    <row r="234" spans="1:12" ht="20.100000000000001" customHeight="1" x14ac:dyDescent="0.2">
      <c r="A234" s="114">
        <v>317</v>
      </c>
      <c r="B234" s="105">
        <v>269</v>
      </c>
      <c r="C234" s="105" t="s">
        <v>1578</v>
      </c>
      <c r="D234" s="105" t="s">
        <v>6</v>
      </c>
      <c r="E234" s="111" t="s">
        <v>1543</v>
      </c>
      <c r="F234" s="105" t="s">
        <v>1251</v>
      </c>
      <c r="G234" s="105" t="s">
        <v>517</v>
      </c>
      <c r="H234" s="105" t="s">
        <v>1529</v>
      </c>
      <c r="I234" s="110" t="s">
        <v>1520</v>
      </c>
      <c r="J234" s="110" t="s">
        <v>1520</v>
      </c>
      <c r="K234" s="110" t="s">
        <v>1520</v>
      </c>
      <c r="L234" s="110" t="s">
        <v>1520</v>
      </c>
    </row>
    <row r="235" spans="1:12" ht="20.100000000000001" customHeight="1" x14ac:dyDescent="0.2">
      <c r="A235" s="114">
        <v>318</v>
      </c>
      <c r="B235" s="105">
        <v>270</v>
      </c>
      <c r="C235" s="105" t="s">
        <v>1579</v>
      </c>
      <c r="D235" s="105" t="s">
        <v>6</v>
      </c>
      <c r="E235" s="111" t="s">
        <v>1537</v>
      </c>
      <c r="F235" s="105" t="s">
        <v>1363</v>
      </c>
      <c r="G235" s="105" t="s">
        <v>1544</v>
      </c>
      <c r="H235" s="105" t="s">
        <v>1536</v>
      </c>
      <c r="I235" s="110" t="s">
        <v>1520</v>
      </c>
      <c r="J235" s="110" t="s">
        <v>1520</v>
      </c>
      <c r="K235" s="110" t="s">
        <v>1520</v>
      </c>
      <c r="L235" s="110" t="s">
        <v>1520</v>
      </c>
    </row>
    <row r="236" spans="1:12" ht="20.100000000000001" customHeight="1" x14ac:dyDescent="0.2">
      <c r="A236" s="114">
        <v>319</v>
      </c>
      <c r="B236" s="105">
        <v>271</v>
      </c>
      <c r="C236" s="105" t="s">
        <v>1580</v>
      </c>
      <c r="D236" s="105" t="s">
        <v>6</v>
      </c>
      <c r="E236" s="111" t="s">
        <v>1543</v>
      </c>
      <c r="F236" s="105" t="s">
        <v>1248</v>
      </c>
      <c r="G236" s="105" t="s">
        <v>1530</v>
      </c>
      <c r="H236" s="105" t="s">
        <v>1529</v>
      </c>
      <c r="I236" s="110" t="s">
        <v>1531</v>
      </c>
      <c r="J236" s="110" t="s">
        <v>1520</v>
      </c>
      <c r="K236" s="110" t="s">
        <v>1520</v>
      </c>
      <c r="L236" s="110" t="s">
        <v>1520</v>
      </c>
    </row>
    <row r="237" spans="1:12" ht="20.100000000000001" customHeight="1" x14ac:dyDescent="0.2">
      <c r="A237" s="114">
        <v>320</v>
      </c>
      <c r="B237" s="105">
        <v>272</v>
      </c>
      <c r="C237" s="105" t="s">
        <v>1581</v>
      </c>
      <c r="D237" s="105" t="s">
        <v>6</v>
      </c>
      <c r="E237" s="111" t="s">
        <v>1543</v>
      </c>
      <c r="F237" s="105" t="s">
        <v>1248</v>
      </c>
      <c r="G237" s="105" t="s">
        <v>517</v>
      </c>
      <c r="H237" s="105" t="s">
        <v>1529</v>
      </c>
      <c r="I237" s="110" t="s">
        <v>1531</v>
      </c>
      <c r="J237" s="110" t="s">
        <v>1520</v>
      </c>
      <c r="K237" s="110" t="s">
        <v>1520</v>
      </c>
      <c r="L237" s="110" t="s">
        <v>1520</v>
      </c>
    </row>
    <row r="238" spans="1:12" ht="20.100000000000001" customHeight="1" x14ac:dyDescent="0.2">
      <c r="A238" s="114">
        <v>321</v>
      </c>
      <c r="B238" s="105">
        <v>273</v>
      </c>
      <c r="C238" s="105" t="s">
        <v>1582</v>
      </c>
      <c r="D238" s="105" t="s">
        <v>6</v>
      </c>
      <c r="E238" s="111" t="s">
        <v>839</v>
      </c>
      <c r="F238" s="105" t="s">
        <v>668</v>
      </c>
      <c r="G238" s="105" t="s">
        <v>517</v>
      </c>
      <c r="H238" s="105" t="s">
        <v>1529</v>
      </c>
      <c r="I238" s="110" t="s">
        <v>1520</v>
      </c>
      <c r="J238" s="110" t="s">
        <v>1520</v>
      </c>
      <c r="K238" s="110" t="s">
        <v>1520</v>
      </c>
      <c r="L238" s="110" t="s">
        <v>1520</v>
      </c>
    </row>
    <row r="239" spans="1:12" s="110" customFormat="1" ht="20.100000000000001" customHeight="1" x14ac:dyDescent="0.2">
      <c r="A239" s="114">
        <v>322</v>
      </c>
      <c r="B239" s="105">
        <v>274</v>
      </c>
      <c r="C239" s="105" t="s">
        <v>1583</v>
      </c>
      <c r="D239" s="105" t="s">
        <v>6</v>
      </c>
      <c r="E239" s="111" t="s">
        <v>1549</v>
      </c>
      <c r="F239" s="105" t="s">
        <v>638</v>
      </c>
      <c r="G239" s="105" t="s">
        <v>517</v>
      </c>
      <c r="H239" s="105" t="s">
        <v>1529</v>
      </c>
      <c r="I239" s="110" t="s">
        <v>1520</v>
      </c>
      <c r="J239" s="110" t="s">
        <v>1520</v>
      </c>
      <c r="K239" s="110" t="s">
        <v>1520</v>
      </c>
      <c r="L239" s="110" t="s">
        <v>1520</v>
      </c>
    </row>
    <row r="240" spans="1:12" ht="20.100000000000001" customHeight="1" x14ac:dyDescent="0.2">
      <c r="A240" s="114">
        <v>323</v>
      </c>
      <c r="B240" s="105">
        <v>275</v>
      </c>
      <c r="C240" s="105" t="s">
        <v>438</v>
      </c>
      <c r="D240" s="105" t="s">
        <v>6</v>
      </c>
      <c r="E240" s="111" t="s">
        <v>799</v>
      </c>
      <c r="F240" s="105" t="s">
        <v>668</v>
      </c>
      <c r="G240" s="105" t="s">
        <v>517</v>
      </c>
      <c r="H240" s="105" t="s">
        <v>1524</v>
      </c>
      <c r="I240" s="110" t="s">
        <v>1520</v>
      </c>
      <c r="J240" s="110" t="s">
        <v>1520</v>
      </c>
      <c r="K240" s="110" t="s">
        <v>1520</v>
      </c>
      <c r="L240" s="110" t="s">
        <v>1520</v>
      </c>
    </row>
    <row r="241" spans="1:12" ht="20.100000000000001" customHeight="1" x14ac:dyDescent="0.2">
      <c r="A241" s="114">
        <v>324</v>
      </c>
      <c r="B241" s="105">
        <v>276</v>
      </c>
      <c r="C241" s="105" t="s">
        <v>440</v>
      </c>
      <c r="D241" s="105" t="s">
        <v>6</v>
      </c>
      <c r="E241" s="111" t="s">
        <v>1527</v>
      </c>
      <c r="F241" s="105" t="s">
        <v>1553</v>
      </c>
      <c r="G241" s="105" t="s">
        <v>517</v>
      </c>
      <c r="H241" s="105" t="s">
        <v>1536</v>
      </c>
      <c r="I241" s="110" t="s">
        <v>1520</v>
      </c>
      <c r="J241" s="110" t="s">
        <v>1520</v>
      </c>
      <c r="K241" s="110" t="s">
        <v>1520</v>
      </c>
      <c r="L241" s="110" t="s">
        <v>1520</v>
      </c>
    </row>
    <row r="242" spans="1:12" ht="20.100000000000001" customHeight="1" x14ac:dyDescent="0.2">
      <c r="A242" s="114">
        <v>325</v>
      </c>
      <c r="B242" s="105">
        <v>277</v>
      </c>
      <c r="C242" s="105" t="s">
        <v>441</v>
      </c>
      <c r="D242" s="105" t="s">
        <v>6</v>
      </c>
      <c r="E242" s="111" t="s">
        <v>1543</v>
      </c>
      <c r="F242" s="105" t="s">
        <v>1566</v>
      </c>
      <c r="G242" s="105" t="s">
        <v>517</v>
      </c>
      <c r="H242" s="105" t="s">
        <v>1536</v>
      </c>
      <c r="I242" s="110" t="s">
        <v>1520</v>
      </c>
      <c r="J242" s="110" t="s">
        <v>1520</v>
      </c>
      <c r="K242" s="110" t="s">
        <v>1520</v>
      </c>
      <c r="L242" s="110" t="s">
        <v>1520</v>
      </c>
    </row>
    <row r="243" spans="1:12" ht="20.100000000000001" customHeight="1" x14ac:dyDescent="0.2">
      <c r="A243" s="114">
        <v>326</v>
      </c>
      <c r="B243" s="105">
        <v>278</v>
      </c>
      <c r="C243" s="105" t="s">
        <v>443</v>
      </c>
      <c r="D243" s="105" t="s">
        <v>6</v>
      </c>
      <c r="E243" s="111" t="s">
        <v>839</v>
      </c>
      <c r="F243" s="105" t="s">
        <v>1363</v>
      </c>
      <c r="G243" s="105" t="s">
        <v>516</v>
      </c>
      <c r="H243" s="105" t="s">
        <v>1536</v>
      </c>
      <c r="I243" s="110" t="s">
        <v>1520</v>
      </c>
      <c r="J243" s="110" t="s">
        <v>1520</v>
      </c>
      <c r="K243" s="110" t="s">
        <v>1520</v>
      </c>
      <c r="L243" s="110" t="s">
        <v>1520</v>
      </c>
    </row>
    <row r="244" spans="1:12" ht="20.100000000000001" customHeight="1" x14ac:dyDescent="0.2">
      <c r="A244" s="114">
        <v>327</v>
      </c>
      <c r="B244" s="105">
        <v>279</v>
      </c>
      <c r="C244" s="105" t="s">
        <v>445</v>
      </c>
      <c r="D244" s="105" t="s">
        <v>6</v>
      </c>
      <c r="E244" s="111" t="s">
        <v>1543</v>
      </c>
      <c r="F244" s="105" t="s">
        <v>1248</v>
      </c>
      <c r="G244" s="105" t="s">
        <v>517</v>
      </c>
      <c r="H244" s="105" t="s">
        <v>1524</v>
      </c>
      <c r="I244" s="110" t="s">
        <v>1520</v>
      </c>
      <c r="J244" s="110" t="s">
        <v>1520</v>
      </c>
      <c r="K244" s="110" t="s">
        <v>1520</v>
      </c>
      <c r="L244" s="110" t="s">
        <v>1520</v>
      </c>
    </row>
    <row r="245" spans="1:12" ht="20.100000000000001" customHeight="1" x14ac:dyDescent="0.2">
      <c r="A245" s="114">
        <v>328</v>
      </c>
      <c r="B245" s="105">
        <v>280</v>
      </c>
      <c r="C245" s="105" t="s">
        <v>447</v>
      </c>
      <c r="D245" s="105" t="s">
        <v>6</v>
      </c>
      <c r="E245" s="111" t="s">
        <v>1546</v>
      </c>
      <c r="F245" s="105" t="s">
        <v>673</v>
      </c>
      <c r="G245" s="105" t="s">
        <v>517</v>
      </c>
      <c r="H245" s="105" t="s">
        <v>1529</v>
      </c>
      <c r="I245" s="110" t="s">
        <v>1531</v>
      </c>
      <c r="J245" s="110" t="s">
        <v>1520</v>
      </c>
      <c r="K245" s="110" t="s">
        <v>1520</v>
      </c>
      <c r="L245" s="110" t="s">
        <v>1520</v>
      </c>
    </row>
    <row r="246" spans="1:12" ht="20.100000000000001" customHeight="1" x14ac:dyDescent="0.2">
      <c r="A246" s="114">
        <v>329</v>
      </c>
      <c r="B246" s="105">
        <v>281</v>
      </c>
      <c r="C246" s="105" t="s">
        <v>448</v>
      </c>
      <c r="D246" s="105" t="s">
        <v>6</v>
      </c>
      <c r="E246" s="111" t="s">
        <v>1546</v>
      </c>
      <c r="F246" s="105" t="s">
        <v>1248</v>
      </c>
      <c r="G246" s="105" t="s">
        <v>517</v>
      </c>
      <c r="H246" s="105" t="s">
        <v>1524</v>
      </c>
      <c r="I246" s="110" t="s">
        <v>1520</v>
      </c>
      <c r="J246" s="110" t="s">
        <v>1520</v>
      </c>
      <c r="K246" s="110" t="s">
        <v>1520</v>
      </c>
      <c r="L246" s="110" t="s">
        <v>1520</v>
      </c>
    </row>
    <row r="247" spans="1:12" ht="20.100000000000001" customHeight="1" x14ac:dyDescent="0.2">
      <c r="A247" s="114">
        <v>330</v>
      </c>
      <c r="B247" s="105">
        <v>282</v>
      </c>
      <c r="C247" s="105" t="s">
        <v>449</v>
      </c>
      <c r="D247" s="105" t="s">
        <v>6</v>
      </c>
      <c r="E247" s="111" t="s">
        <v>1087</v>
      </c>
      <c r="F247" s="105" t="s">
        <v>638</v>
      </c>
      <c r="G247" s="105" t="s">
        <v>1523</v>
      </c>
      <c r="H247" s="105" t="s">
        <v>1524</v>
      </c>
      <c r="I247" s="110" t="s">
        <v>1531</v>
      </c>
      <c r="J247" s="110" t="s">
        <v>1520</v>
      </c>
      <c r="K247" s="110" t="s">
        <v>1520</v>
      </c>
      <c r="L247" s="110" t="s">
        <v>1520</v>
      </c>
    </row>
    <row r="248" spans="1:12" ht="20.100000000000001" customHeight="1" x14ac:dyDescent="0.2">
      <c r="A248" s="114">
        <v>331</v>
      </c>
      <c r="B248" s="105">
        <v>283</v>
      </c>
      <c r="C248" s="105" t="s">
        <v>450</v>
      </c>
      <c r="D248" s="105" t="s">
        <v>6</v>
      </c>
      <c r="E248" s="111" t="s">
        <v>1535</v>
      </c>
      <c r="F248" s="105" t="s">
        <v>638</v>
      </c>
      <c r="G248" s="105" t="s">
        <v>517</v>
      </c>
      <c r="H248" s="105" t="s">
        <v>1524</v>
      </c>
      <c r="I248" s="110" t="s">
        <v>1531</v>
      </c>
      <c r="J248" s="110" t="s">
        <v>1520</v>
      </c>
      <c r="K248" s="110" t="s">
        <v>1520</v>
      </c>
      <c r="L248" s="110" t="s">
        <v>1520</v>
      </c>
    </row>
    <row r="249" spans="1:12" ht="20.100000000000001" customHeight="1" x14ac:dyDescent="0.2">
      <c r="A249" s="114">
        <v>332</v>
      </c>
      <c r="B249" s="105">
        <v>284</v>
      </c>
      <c r="C249" s="105" t="s">
        <v>452</v>
      </c>
      <c r="D249" s="105" t="s">
        <v>6</v>
      </c>
      <c r="E249" s="111" t="s">
        <v>1543</v>
      </c>
      <c r="F249" s="105" t="s">
        <v>743</v>
      </c>
      <c r="G249" s="105" t="s">
        <v>1530</v>
      </c>
      <c r="H249" s="105" t="s">
        <v>1524</v>
      </c>
      <c r="I249" s="110" t="s">
        <v>1520</v>
      </c>
      <c r="J249" s="110" t="s">
        <v>1520</v>
      </c>
      <c r="K249" s="110" t="s">
        <v>1520</v>
      </c>
      <c r="L249" s="110" t="s">
        <v>1520</v>
      </c>
    </row>
    <row r="250" spans="1:12" ht="20.100000000000001" customHeight="1" x14ac:dyDescent="0.2">
      <c r="A250" s="114">
        <v>333</v>
      </c>
      <c r="B250" s="105">
        <v>285</v>
      </c>
      <c r="C250" s="105" t="s">
        <v>454</v>
      </c>
      <c r="D250" s="105" t="s">
        <v>6</v>
      </c>
      <c r="E250" s="111" t="s">
        <v>1087</v>
      </c>
      <c r="F250" s="105" t="s">
        <v>692</v>
      </c>
      <c r="G250" s="105" t="s">
        <v>517</v>
      </c>
      <c r="H250" s="105" t="s">
        <v>1524</v>
      </c>
      <c r="I250" s="110" t="s">
        <v>1531</v>
      </c>
      <c r="J250" s="110" t="s">
        <v>1520</v>
      </c>
      <c r="K250" s="110" t="s">
        <v>1520</v>
      </c>
      <c r="L250" s="110" t="s">
        <v>1520</v>
      </c>
    </row>
    <row r="251" spans="1:12" ht="20.100000000000001" customHeight="1" x14ac:dyDescent="0.2">
      <c r="A251" s="114">
        <v>334</v>
      </c>
      <c r="B251" s="105">
        <v>286</v>
      </c>
      <c r="C251" s="105" t="s">
        <v>455</v>
      </c>
      <c r="D251" s="105" t="s">
        <v>6</v>
      </c>
      <c r="E251" s="111" t="s">
        <v>1560</v>
      </c>
      <c r="F251" s="105" t="s">
        <v>668</v>
      </c>
      <c r="G251" s="105" t="s">
        <v>517</v>
      </c>
      <c r="H251" s="105" t="s">
        <v>1524</v>
      </c>
      <c r="I251" s="110" t="s">
        <v>1531</v>
      </c>
      <c r="J251" s="110" t="s">
        <v>1520</v>
      </c>
      <c r="K251" s="110" t="s">
        <v>1520</v>
      </c>
      <c r="L251" s="110" t="s">
        <v>1520</v>
      </c>
    </row>
    <row r="252" spans="1:12" ht="20.100000000000001" customHeight="1" x14ac:dyDescent="0.2">
      <c r="A252" s="114">
        <v>335</v>
      </c>
      <c r="B252" s="105">
        <v>287</v>
      </c>
      <c r="C252" s="105" t="s">
        <v>457</v>
      </c>
      <c r="D252" s="105" t="s">
        <v>6</v>
      </c>
      <c r="E252" s="111" t="s">
        <v>1552</v>
      </c>
      <c r="F252" s="105" t="s">
        <v>692</v>
      </c>
      <c r="G252" s="105" t="s">
        <v>517</v>
      </c>
      <c r="H252" s="105" t="s">
        <v>1529</v>
      </c>
      <c r="I252" s="110" t="s">
        <v>1531</v>
      </c>
      <c r="J252" s="110" t="s">
        <v>1520</v>
      </c>
      <c r="K252" s="110" t="s">
        <v>1520</v>
      </c>
      <c r="L252" s="110" t="s">
        <v>1520</v>
      </c>
    </row>
    <row r="253" spans="1:12" ht="20.100000000000001" customHeight="1" x14ac:dyDescent="0.2">
      <c r="A253" s="114">
        <v>336</v>
      </c>
      <c r="B253" s="105">
        <v>288</v>
      </c>
      <c r="C253" s="105" t="s">
        <v>458</v>
      </c>
      <c r="D253" s="105" t="s">
        <v>6</v>
      </c>
      <c r="E253" s="111" t="s">
        <v>1546</v>
      </c>
      <c r="F253" s="105" t="s">
        <v>743</v>
      </c>
      <c r="G253" s="105" t="s">
        <v>517</v>
      </c>
      <c r="H253" s="105" t="s">
        <v>1524</v>
      </c>
      <c r="I253" s="110" t="s">
        <v>1531</v>
      </c>
      <c r="J253" s="110" t="s">
        <v>1520</v>
      </c>
      <c r="K253" s="110" t="s">
        <v>1520</v>
      </c>
      <c r="L253" s="110" t="s">
        <v>1520</v>
      </c>
    </row>
    <row r="254" spans="1:12" ht="20.100000000000001" customHeight="1" x14ac:dyDescent="0.2">
      <c r="A254" s="114">
        <v>337</v>
      </c>
      <c r="B254" s="105">
        <v>289</v>
      </c>
      <c r="C254" s="105" t="s">
        <v>460</v>
      </c>
      <c r="D254" s="105" t="s">
        <v>6</v>
      </c>
      <c r="E254" s="111" t="s">
        <v>1552</v>
      </c>
      <c r="F254" s="105" t="s">
        <v>1248</v>
      </c>
      <c r="G254" s="105" t="s">
        <v>1530</v>
      </c>
      <c r="H254" s="105" t="s">
        <v>1529</v>
      </c>
      <c r="I254" s="110" t="s">
        <v>1520</v>
      </c>
      <c r="J254" s="110" t="s">
        <v>1520</v>
      </c>
      <c r="K254" s="110" t="s">
        <v>1520</v>
      </c>
      <c r="L254" s="110" t="s">
        <v>1520</v>
      </c>
    </row>
    <row r="255" spans="1:12" ht="20.100000000000001" customHeight="1" x14ac:dyDescent="0.2">
      <c r="A255" s="114">
        <v>338</v>
      </c>
      <c r="B255" s="105">
        <v>290</v>
      </c>
      <c r="C255" s="105" t="s">
        <v>462</v>
      </c>
      <c r="D255" s="105" t="s">
        <v>6</v>
      </c>
      <c r="E255" s="111" t="s">
        <v>1034</v>
      </c>
      <c r="F255" s="105" t="s">
        <v>743</v>
      </c>
      <c r="G255" s="105" t="s">
        <v>1526</v>
      </c>
      <c r="H255" s="105" t="s">
        <v>1536</v>
      </c>
      <c r="I255" s="110" t="s">
        <v>1520</v>
      </c>
      <c r="J255" s="110" t="s">
        <v>1520</v>
      </c>
      <c r="K255" s="110" t="s">
        <v>1520</v>
      </c>
      <c r="L255" s="110" t="s">
        <v>1520</v>
      </c>
    </row>
    <row r="256" spans="1:12" ht="20.100000000000001" customHeight="1" x14ac:dyDescent="0.2">
      <c r="A256" s="114">
        <v>339</v>
      </c>
      <c r="B256" s="105">
        <v>291</v>
      </c>
      <c r="C256" s="105" t="s">
        <v>463</v>
      </c>
      <c r="D256" s="105" t="s">
        <v>6</v>
      </c>
      <c r="E256" s="111" t="s">
        <v>799</v>
      </c>
      <c r="F256" s="105" t="s">
        <v>1240</v>
      </c>
      <c r="G256" s="105" t="s">
        <v>1533</v>
      </c>
      <c r="H256" s="105" t="s">
        <v>1529</v>
      </c>
      <c r="I256" s="110" t="s">
        <v>1520</v>
      </c>
      <c r="J256" s="110" t="s">
        <v>1520</v>
      </c>
      <c r="K256" s="110" t="s">
        <v>1520</v>
      </c>
      <c r="L256" s="110" t="s">
        <v>1520</v>
      </c>
    </row>
    <row r="257" spans="1:12" ht="20.100000000000001" customHeight="1" x14ac:dyDescent="0.2">
      <c r="A257" s="114">
        <v>340</v>
      </c>
      <c r="B257" s="105">
        <v>292</v>
      </c>
      <c r="C257" s="105" t="s">
        <v>465</v>
      </c>
      <c r="D257" s="105" t="s">
        <v>6</v>
      </c>
      <c r="E257" s="111" t="s">
        <v>1087</v>
      </c>
      <c r="F257" s="105" t="s">
        <v>743</v>
      </c>
      <c r="G257" s="105" t="s">
        <v>517</v>
      </c>
      <c r="H257" s="105" t="s">
        <v>1524</v>
      </c>
      <c r="I257" s="110" t="s">
        <v>1520</v>
      </c>
      <c r="J257" s="110" t="s">
        <v>1520</v>
      </c>
      <c r="K257" s="110" t="s">
        <v>1520</v>
      </c>
      <c r="L257" s="110" t="s">
        <v>1520</v>
      </c>
    </row>
    <row r="258" spans="1:12" ht="20.100000000000001" customHeight="1" x14ac:dyDescent="0.2">
      <c r="A258" s="114">
        <v>341</v>
      </c>
      <c r="B258" s="105">
        <v>293</v>
      </c>
      <c r="C258" s="105" t="s">
        <v>468</v>
      </c>
      <c r="D258" s="105" t="s">
        <v>6</v>
      </c>
      <c r="E258" s="111" t="s">
        <v>799</v>
      </c>
      <c r="F258" s="105" t="s">
        <v>743</v>
      </c>
      <c r="G258" s="105" t="s">
        <v>517</v>
      </c>
      <c r="H258" s="105" t="s">
        <v>1524</v>
      </c>
      <c r="I258" s="110" t="s">
        <v>1531</v>
      </c>
      <c r="J258" s="110" t="s">
        <v>1520</v>
      </c>
      <c r="K258" s="110" t="s">
        <v>1520</v>
      </c>
      <c r="L258" s="110" t="s">
        <v>1520</v>
      </c>
    </row>
    <row r="259" spans="1:12" ht="20.100000000000001" customHeight="1" x14ac:dyDescent="0.2">
      <c r="A259" s="114">
        <v>342</v>
      </c>
      <c r="B259" s="105">
        <v>294</v>
      </c>
      <c r="C259" s="105" t="s">
        <v>469</v>
      </c>
      <c r="D259" s="105" t="s">
        <v>6</v>
      </c>
      <c r="E259" s="111" t="s">
        <v>1527</v>
      </c>
      <c r="F259" s="105" t="s">
        <v>1240</v>
      </c>
      <c r="G259" s="105" t="s">
        <v>1526</v>
      </c>
      <c r="H259" s="105" t="s">
        <v>1536</v>
      </c>
      <c r="I259" s="110" t="s">
        <v>1520</v>
      </c>
      <c r="J259" s="110" t="s">
        <v>1520</v>
      </c>
      <c r="K259" s="110" t="s">
        <v>1520</v>
      </c>
      <c r="L259" s="110" t="s">
        <v>1520</v>
      </c>
    </row>
    <row r="260" spans="1:12" ht="20.100000000000001" customHeight="1" x14ac:dyDescent="0.2">
      <c r="A260" s="114">
        <v>343</v>
      </c>
      <c r="B260" s="105">
        <v>295</v>
      </c>
      <c r="C260" s="105" t="s">
        <v>471</v>
      </c>
      <c r="D260" s="105" t="s">
        <v>6</v>
      </c>
      <c r="E260" s="111" t="s">
        <v>1527</v>
      </c>
      <c r="F260" s="105" t="s">
        <v>763</v>
      </c>
      <c r="G260" s="105" t="s">
        <v>517</v>
      </c>
      <c r="H260" s="105" t="s">
        <v>1562</v>
      </c>
      <c r="I260" s="110" t="s">
        <v>1520</v>
      </c>
      <c r="J260" s="110" t="s">
        <v>1520</v>
      </c>
      <c r="K260" s="110" t="s">
        <v>1520</v>
      </c>
      <c r="L260" s="110" t="s">
        <v>1520</v>
      </c>
    </row>
    <row r="261" spans="1:12" ht="20.100000000000001" customHeight="1" x14ac:dyDescent="0.2">
      <c r="A261" s="114">
        <v>344</v>
      </c>
      <c r="B261" s="105">
        <v>296</v>
      </c>
      <c r="C261" s="105" t="s">
        <v>472</v>
      </c>
      <c r="D261" s="105" t="s">
        <v>6</v>
      </c>
      <c r="E261" s="111" t="s">
        <v>1527</v>
      </c>
      <c r="F261" s="105" t="s">
        <v>1248</v>
      </c>
      <c r="G261" s="105" t="s">
        <v>517</v>
      </c>
      <c r="H261" s="105" t="s">
        <v>1524</v>
      </c>
      <c r="I261" s="110" t="s">
        <v>1520</v>
      </c>
      <c r="J261" s="110" t="s">
        <v>1520</v>
      </c>
      <c r="K261" s="110" t="s">
        <v>1520</v>
      </c>
      <c r="L261" s="110" t="s">
        <v>1520</v>
      </c>
    </row>
    <row r="262" spans="1:12" ht="20.100000000000001" customHeight="1" x14ac:dyDescent="0.2">
      <c r="A262" s="114">
        <v>345</v>
      </c>
      <c r="B262" s="105">
        <v>297</v>
      </c>
      <c r="C262" s="105" t="s">
        <v>473</v>
      </c>
      <c r="D262" s="105" t="s">
        <v>6</v>
      </c>
      <c r="E262" s="111" t="s">
        <v>1543</v>
      </c>
      <c r="F262" s="105" t="s">
        <v>1248</v>
      </c>
      <c r="G262" s="105" t="s">
        <v>1528</v>
      </c>
      <c r="H262" s="105" t="s">
        <v>1529</v>
      </c>
      <c r="I262" s="110" t="s">
        <v>1520</v>
      </c>
      <c r="J262" s="110" t="s">
        <v>1520</v>
      </c>
      <c r="K262" s="110" t="s">
        <v>1520</v>
      </c>
      <c r="L262" s="110" t="s">
        <v>1520</v>
      </c>
    </row>
    <row r="263" spans="1:12" ht="20.100000000000001" customHeight="1" x14ac:dyDescent="0.2">
      <c r="A263" s="114">
        <v>346</v>
      </c>
      <c r="B263" s="105">
        <v>298</v>
      </c>
      <c r="C263" s="105" t="s">
        <v>475</v>
      </c>
      <c r="D263" s="105" t="s">
        <v>6</v>
      </c>
      <c r="E263" s="111" t="s">
        <v>1527</v>
      </c>
      <c r="F263" s="105" t="s">
        <v>1399</v>
      </c>
      <c r="G263" s="105" t="s">
        <v>1528</v>
      </c>
      <c r="H263" s="105" t="s">
        <v>1536</v>
      </c>
      <c r="I263" s="110" t="s">
        <v>1520</v>
      </c>
      <c r="J263" s="110" t="s">
        <v>1520</v>
      </c>
      <c r="K263" s="110" t="s">
        <v>1520</v>
      </c>
      <c r="L263" s="110" t="s">
        <v>1520</v>
      </c>
    </row>
    <row r="264" spans="1:12" ht="20.100000000000001" customHeight="1" x14ac:dyDescent="0.2">
      <c r="A264" s="114">
        <v>347</v>
      </c>
      <c r="B264" s="105">
        <v>299</v>
      </c>
      <c r="C264" s="105" t="s">
        <v>477</v>
      </c>
      <c r="D264" s="105" t="s">
        <v>6</v>
      </c>
      <c r="E264" s="111" t="s">
        <v>839</v>
      </c>
      <c r="F264" s="105" t="s">
        <v>1548</v>
      </c>
      <c r="G264" s="105" t="s">
        <v>1528</v>
      </c>
      <c r="H264" s="105" t="s">
        <v>1536</v>
      </c>
      <c r="I264" s="110" t="s">
        <v>1520</v>
      </c>
      <c r="J264" s="110" t="s">
        <v>1520</v>
      </c>
      <c r="K264" s="110" t="s">
        <v>1520</v>
      </c>
      <c r="L264" s="110" t="s">
        <v>1520</v>
      </c>
    </row>
    <row r="265" spans="1:12" ht="20.100000000000001" customHeight="1" x14ac:dyDescent="0.2">
      <c r="A265" s="114">
        <v>348</v>
      </c>
      <c r="B265" s="105">
        <v>306</v>
      </c>
      <c r="C265" s="105" t="s">
        <v>479</v>
      </c>
      <c r="D265" s="105" t="s">
        <v>6</v>
      </c>
      <c r="E265" s="111" t="s">
        <v>1527</v>
      </c>
      <c r="F265" s="105" t="s">
        <v>1240</v>
      </c>
      <c r="G265" s="105" t="s">
        <v>1528</v>
      </c>
      <c r="H265" s="105" t="s">
        <v>1536</v>
      </c>
      <c r="I265" s="110" t="s">
        <v>1520</v>
      </c>
      <c r="J265" s="110" t="s">
        <v>1520</v>
      </c>
      <c r="K265" s="110" t="s">
        <v>1520</v>
      </c>
      <c r="L265" s="110" t="s">
        <v>1520</v>
      </c>
    </row>
    <row r="266" spans="1:12" ht="20.100000000000001" customHeight="1" x14ac:dyDescent="0.2">
      <c r="A266" s="114">
        <v>349</v>
      </c>
      <c r="B266" s="105">
        <v>307</v>
      </c>
      <c r="C266" s="105" t="s">
        <v>480</v>
      </c>
      <c r="D266" s="105" t="s">
        <v>6</v>
      </c>
      <c r="E266" s="111" t="s">
        <v>1034</v>
      </c>
      <c r="F266" s="105" t="s">
        <v>1240</v>
      </c>
      <c r="G266" s="105" t="s">
        <v>517</v>
      </c>
      <c r="H266" s="105" t="s">
        <v>1524</v>
      </c>
      <c r="I266" s="110" t="s">
        <v>1520</v>
      </c>
      <c r="J266" s="110" t="s">
        <v>1520</v>
      </c>
      <c r="K266" s="110" t="s">
        <v>1520</v>
      </c>
      <c r="L266" s="110" t="s">
        <v>1520</v>
      </c>
    </row>
    <row r="267" spans="1:12" ht="20.100000000000001" customHeight="1" x14ac:dyDescent="0.2">
      <c r="A267" s="114">
        <v>350</v>
      </c>
      <c r="B267" s="105">
        <v>308</v>
      </c>
      <c r="C267" s="105" t="s">
        <v>482</v>
      </c>
      <c r="D267" s="105" t="s">
        <v>6</v>
      </c>
      <c r="E267" s="111" t="s">
        <v>1552</v>
      </c>
      <c r="F267" s="105" t="s">
        <v>1248</v>
      </c>
      <c r="G267" s="105" t="s">
        <v>1528</v>
      </c>
      <c r="H267" s="105" t="s">
        <v>1524</v>
      </c>
      <c r="I267" s="110" t="s">
        <v>1520</v>
      </c>
      <c r="J267" s="110" t="s">
        <v>1520</v>
      </c>
      <c r="K267" s="110" t="s">
        <v>1520</v>
      </c>
      <c r="L267" s="110" t="s">
        <v>1520</v>
      </c>
    </row>
    <row r="268" spans="1:12" ht="20.100000000000001" customHeight="1" x14ac:dyDescent="0.2">
      <c r="A268" s="114">
        <v>352</v>
      </c>
      <c r="B268" s="105">
        <v>309</v>
      </c>
      <c r="C268" s="105" t="s">
        <v>484</v>
      </c>
      <c r="D268" s="105" t="s">
        <v>6</v>
      </c>
      <c r="E268" s="111" t="s">
        <v>1034</v>
      </c>
      <c r="F268" s="105" t="s">
        <v>743</v>
      </c>
      <c r="G268" s="105" t="s">
        <v>1526</v>
      </c>
      <c r="H268" s="105" t="s">
        <v>1529</v>
      </c>
      <c r="I268" s="110" t="s">
        <v>1520</v>
      </c>
      <c r="J268" s="110" t="s">
        <v>1520</v>
      </c>
      <c r="K268" s="110" t="s">
        <v>1520</v>
      </c>
      <c r="L268" s="110" t="s">
        <v>1520</v>
      </c>
    </row>
    <row r="269" spans="1:12" ht="20.100000000000001" customHeight="1" x14ac:dyDescent="0.2">
      <c r="A269" s="114">
        <v>353</v>
      </c>
      <c r="B269" s="105">
        <v>310</v>
      </c>
      <c r="C269" s="105" t="s">
        <v>485</v>
      </c>
      <c r="D269" s="105" t="s">
        <v>6</v>
      </c>
      <c r="E269" s="111" t="s">
        <v>1527</v>
      </c>
      <c r="F269" s="105" t="s">
        <v>1248</v>
      </c>
      <c r="G269" s="105" t="s">
        <v>1530</v>
      </c>
      <c r="H269" s="105" t="s">
        <v>1524</v>
      </c>
      <c r="I269" s="110" t="s">
        <v>1520</v>
      </c>
      <c r="J269" s="110" t="s">
        <v>1520</v>
      </c>
      <c r="K269" s="110" t="s">
        <v>1520</v>
      </c>
      <c r="L269" s="110" t="s">
        <v>1520</v>
      </c>
    </row>
    <row r="270" spans="1:12" ht="20.100000000000001" customHeight="1" x14ac:dyDescent="0.2">
      <c r="A270" s="114">
        <v>354</v>
      </c>
      <c r="B270" s="105">
        <v>311</v>
      </c>
      <c r="C270" s="105" t="s">
        <v>487</v>
      </c>
      <c r="D270" s="105" t="s">
        <v>6</v>
      </c>
      <c r="E270" s="111" t="s">
        <v>1527</v>
      </c>
      <c r="F270" s="105" t="s">
        <v>638</v>
      </c>
      <c r="G270" s="105" t="s">
        <v>1530</v>
      </c>
      <c r="H270" s="105" t="s">
        <v>1529</v>
      </c>
      <c r="I270" s="110" t="s">
        <v>1520</v>
      </c>
      <c r="J270" s="110" t="s">
        <v>1520</v>
      </c>
      <c r="K270" s="110" t="s">
        <v>1520</v>
      </c>
      <c r="L270" s="110" t="s">
        <v>1520</v>
      </c>
    </row>
    <row r="271" spans="1:12" ht="20.100000000000001" customHeight="1" x14ac:dyDescent="0.2">
      <c r="A271" s="114">
        <v>355</v>
      </c>
      <c r="B271" s="105">
        <v>312</v>
      </c>
      <c r="C271" s="105" t="s">
        <v>488</v>
      </c>
      <c r="D271" s="105" t="s">
        <v>6</v>
      </c>
      <c r="E271" s="111" t="s">
        <v>1549</v>
      </c>
      <c r="F271" s="105" t="s">
        <v>1534</v>
      </c>
      <c r="G271" s="105" t="s">
        <v>1528</v>
      </c>
      <c r="H271" s="105" t="s">
        <v>1536</v>
      </c>
      <c r="I271" s="110" t="s">
        <v>1520</v>
      </c>
      <c r="J271" s="110" t="s">
        <v>1520</v>
      </c>
      <c r="K271" s="110" t="s">
        <v>1520</v>
      </c>
      <c r="L271" s="110" t="s">
        <v>1520</v>
      </c>
    </row>
    <row r="272" spans="1:12" ht="20.100000000000001" customHeight="1" x14ac:dyDescent="0.2">
      <c r="A272" s="114">
        <v>356</v>
      </c>
      <c r="B272" s="105">
        <v>313</v>
      </c>
      <c r="C272" s="105" t="s">
        <v>489</v>
      </c>
      <c r="D272" s="105" t="s">
        <v>6</v>
      </c>
      <c r="E272" s="111" t="s">
        <v>1532</v>
      </c>
      <c r="F272" s="105" t="s">
        <v>1248</v>
      </c>
      <c r="G272" s="105" t="s">
        <v>1528</v>
      </c>
      <c r="H272" s="105" t="s">
        <v>1529</v>
      </c>
      <c r="I272" s="110" t="s">
        <v>1520</v>
      </c>
      <c r="J272" s="110" t="s">
        <v>1520</v>
      </c>
      <c r="K272" s="110" t="s">
        <v>1520</v>
      </c>
      <c r="L272" s="110" t="s">
        <v>1520</v>
      </c>
    </row>
    <row r="273" spans="1:12" ht="20.100000000000001" customHeight="1" x14ac:dyDescent="0.2">
      <c r="A273" s="114">
        <v>357</v>
      </c>
      <c r="B273" s="105">
        <v>314</v>
      </c>
      <c r="C273" s="105" t="s">
        <v>491</v>
      </c>
      <c r="D273" s="105" t="s">
        <v>6</v>
      </c>
      <c r="E273" s="111" t="s">
        <v>799</v>
      </c>
      <c r="F273" s="105" t="s">
        <v>1240</v>
      </c>
      <c r="G273" s="105" t="s">
        <v>1528</v>
      </c>
      <c r="H273" s="105" t="s">
        <v>1529</v>
      </c>
      <c r="I273" s="110" t="s">
        <v>1520</v>
      </c>
      <c r="J273" s="110" t="s">
        <v>1520</v>
      </c>
      <c r="K273" s="110" t="s">
        <v>1520</v>
      </c>
      <c r="L273" s="110" t="s">
        <v>1520</v>
      </c>
    </row>
    <row r="274" spans="1:12" ht="20.100000000000001" customHeight="1" x14ac:dyDescent="0.2">
      <c r="A274" s="114">
        <v>358</v>
      </c>
      <c r="B274" s="105">
        <v>315</v>
      </c>
      <c r="C274" s="105" t="s">
        <v>493</v>
      </c>
      <c r="D274" s="105" t="s">
        <v>6</v>
      </c>
      <c r="E274" s="111" t="s">
        <v>1540</v>
      </c>
      <c r="F274" s="105" t="s">
        <v>838</v>
      </c>
      <c r="G274" s="105" t="s">
        <v>838</v>
      </c>
      <c r="H274" s="105" t="s">
        <v>838</v>
      </c>
      <c r="I274" s="110" t="s">
        <v>1541</v>
      </c>
      <c r="J274" s="110" t="s">
        <v>1520</v>
      </c>
      <c r="K274" s="110" t="s">
        <v>1520</v>
      </c>
      <c r="L274" s="110" t="s">
        <v>1520</v>
      </c>
    </row>
    <row r="275" spans="1:12" ht="20.100000000000001" customHeight="1" x14ac:dyDescent="0.2">
      <c r="A275" s="114">
        <v>359</v>
      </c>
      <c r="B275" s="105">
        <v>316</v>
      </c>
      <c r="C275" s="105" t="s">
        <v>495</v>
      </c>
      <c r="D275" s="105" t="s">
        <v>6</v>
      </c>
      <c r="E275" s="105" t="s">
        <v>1527</v>
      </c>
      <c r="F275" s="105" t="s">
        <v>772</v>
      </c>
      <c r="G275" s="105" t="s">
        <v>1528</v>
      </c>
      <c r="H275" s="105" t="s">
        <v>1524</v>
      </c>
      <c r="I275" s="107" t="s">
        <v>1556</v>
      </c>
      <c r="J275" s="110" t="s">
        <v>1520</v>
      </c>
      <c r="K275" s="110" t="s">
        <v>1520</v>
      </c>
      <c r="L275" s="110" t="s">
        <v>1520</v>
      </c>
    </row>
    <row r="276" spans="1:12" ht="20.100000000000001" customHeight="1" x14ac:dyDescent="0.2">
      <c r="A276" s="114">
        <v>360</v>
      </c>
      <c r="B276" s="105">
        <v>317</v>
      </c>
      <c r="C276" s="105" t="s">
        <v>497</v>
      </c>
      <c r="D276" s="105" t="s">
        <v>6</v>
      </c>
      <c r="E276" s="111" t="s">
        <v>1543</v>
      </c>
      <c r="F276" s="105" t="s">
        <v>1248</v>
      </c>
      <c r="G276" s="105" t="s">
        <v>517</v>
      </c>
      <c r="H276" s="105" t="s">
        <v>1529</v>
      </c>
      <c r="I276" s="110" t="s">
        <v>1520</v>
      </c>
      <c r="J276" s="110" t="s">
        <v>1520</v>
      </c>
      <c r="K276" s="110" t="s">
        <v>1520</v>
      </c>
      <c r="L276" s="110" t="s">
        <v>1520</v>
      </c>
    </row>
    <row r="277" spans="1:12" ht="20.100000000000001" customHeight="1" x14ac:dyDescent="0.2">
      <c r="A277" s="114">
        <v>361</v>
      </c>
      <c r="B277" s="105">
        <v>318</v>
      </c>
      <c r="C277" s="105" t="s">
        <v>498</v>
      </c>
      <c r="D277" s="105" t="s">
        <v>6</v>
      </c>
      <c r="E277" s="111" t="s">
        <v>1534</v>
      </c>
      <c r="F277" s="105" t="s">
        <v>638</v>
      </c>
      <c r="G277" s="105" t="s">
        <v>517</v>
      </c>
      <c r="H277" s="105" t="s">
        <v>1524</v>
      </c>
      <c r="I277" s="110" t="s">
        <v>1531</v>
      </c>
      <c r="J277" s="110" t="s">
        <v>1520</v>
      </c>
      <c r="K277" s="110" t="s">
        <v>1520</v>
      </c>
      <c r="L277" s="110" t="s">
        <v>1520</v>
      </c>
    </row>
    <row r="278" spans="1:12" ht="20.100000000000001" customHeight="1" x14ac:dyDescent="0.2">
      <c r="A278" s="114">
        <v>362</v>
      </c>
      <c r="B278" s="105">
        <v>319</v>
      </c>
      <c r="C278" s="105" t="s">
        <v>499</v>
      </c>
      <c r="D278" s="105" t="s">
        <v>6</v>
      </c>
      <c r="E278" s="111" t="s">
        <v>1534</v>
      </c>
      <c r="F278" s="105" t="s">
        <v>638</v>
      </c>
      <c r="G278" s="105" t="s">
        <v>517</v>
      </c>
      <c r="H278" s="105" t="s">
        <v>1524</v>
      </c>
      <c r="I278" s="110" t="s">
        <v>1531</v>
      </c>
      <c r="J278" s="110" t="s">
        <v>1520</v>
      </c>
      <c r="K278" s="110" t="s">
        <v>1520</v>
      </c>
      <c r="L278" s="110" t="s">
        <v>1520</v>
      </c>
    </row>
    <row r="279" spans="1:12" ht="20.100000000000001" customHeight="1" x14ac:dyDescent="0.2">
      <c r="A279" s="114">
        <v>363</v>
      </c>
      <c r="B279" s="105">
        <v>320</v>
      </c>
      <c r="C279" s="105" t="s">
        <v>500</v>
      </c>
      <c r="D279" s="105" t="s">
        <v>6</v>
      </c>
      <c r="E279" s="111" t="s">
        <v>1543</v>
      </c>
      <c r="F279" s="105" t="s">
        <v>687</v>
      </c>
      <c r="G279" s="105" t="s">
        <v>517</v>
      </c>
      <c r="H279" s="105" t="s">
        <v>1524</v>
      </c>
      <c r="I279" s="110" t="s">
        <v>1520</v>
      </c>
      <c r="J279" s="110" t="s">
        <v>1520</v>
      </c>
      <c r="K279" s="110" t="s">
        <v>1520</v>
      </c>
      <c r="L279" s="110" t="s">
        <v>1520</v>
      </c>
    </row>
    <row r="280" spans="1:12" ht="20.100000000000001" customHeight="1" x14ac:dyDescent="0.2">
      <c r="A280" s="114">
        <v>364</v>
      </c>
      <c r="B280" s="105">
        <v>321</v>
      </c>
      <c r="C280" s="105" t="s">
        <v>501</v>
      </c>
      <c r="D280" s="105" t="s">
        <v>6</v>
      </c>
      <c r="E280" s="111" t="s">
        <v>799</v>
      </c>
      <c r="F280" s="105" t="s">
        <v>668</v>
      </c>
      <c r="G280" s="105" t="s">
        <v>517</v>
      </c>
      <c r="H280" s="105" t="s">
        <v>1524</v>
      </c>
      <c r="I280" s="110" t="s">
        <v>1520</v>
      </c>
      <c r="J280" s="110" t="s">
        <v>1520</v>
      </c>
      <c r="K280" s="110" t="s">
        <v>1520</v>
      </c>
      <c r="L280" s="110" t="s">
        <v>1520</v>
      </c>
    </row>
    <row r="281" spans="1:12" ht="20.100000000000001" customHeight="1" x14ac:dyDescent="0.2">
      <c r="A281" s="114">
        <v>365</v>
      </c>
      <c r="B281" s="105">
        <v>322</v>
      </c>
      <c r="C281" s="105" t="s">
        <v>502</v>
      </c>
      <c r="D281" s="105" t="s">
        <v>6</v>
      </c>
      <c r="E281" s="111" t="s">
        <v>1560</v>
      </c>
      <c r="F281" s="105" t="s">
        <v>1248</v>
      </c>
      <c r="G281" s="105" t="s">
        <v>517</v>
      </c>
      <c r="H281" s="105" t="s">
        <v>1524</v>
      </c>
      <c r="I281" s="110" t="s">
        <v>1520</v>
      </c>
      <c r="J281" s="110" t="s">
        <v>1520</v>
      </c>
      <c r="K281" s="110" t="s">
        <v>1520</v>
      </c>
      <c r="L281" s="110" t="s">
        <v>1520</v>
      </c>
    </row>
    <row r="282" spans="1:12" ht="20.100000000000001" customHeight="1" x14ac:dyDescent="0.2">
      <c r="A282" s="114">
        <v>366</v>
      </c>
      <c r="B282" s="105">
        <v>323</v>
      </c>
      <c r="C282" s="105" t="s">
        <v>503</v>
      </c>
      <c r="D282" s="105" t="s">
        <v>6</v>
      </c>
      <c r="E282" s="111" t="s">
        <v>1560</v>
      </c>
      <c r="F282" s="105" t="s">
        <v>1248</v>
      </c>
      <c r="G282" s="105" t="s">
        <v>517</v>
      </c>
      <c r="H282" s="105" t="s">
        <v>1524</v>
      </c>
      <c r="I282" s="110" t="s">
        <v>1520</v>
      </c>
      <c r="J282" s="110" t="s">
        <v>1520</v>
      </c>
      <c r="K282" s="110" t="s">
        <v>1520</v>
      </c>
      <c r="L282" s="110" t="s">
        <v>1520</v>
      </c>
    </row>
    <row r="283" spans="1:12" ht="20.100000000000001" customHeight="1" x14ac:dyDescent="0.2">
      <c r="A283" s="114">
        <v>367</v>
      </c>
      <c r="B283" s="105">
        <v>324</v>
      </c>
      <c r="C283" s="105" t="s">
        <v>504</v>
      </c>
      <c r="D283" s="105" t="s">
        <v>6</v>
      </c>
      <c r="E283" s="111" t="s">
        <v>1559</v>
      </c>
      <c r="F283" s="105" t="s">
        <v>638</v>
      </c>
      <c r="G283" s="105" t="s">
        <v>517</v>
      </c>
      <c r="H283" s="105" t="s">
        <v>1524</v>
      </c>
      <c r="I283" s="110" t="s">
        <v>1531</v>
      </c>
      <c r="J283" s="110" t="s">
        <v>1520</v>
      </c>
      <c r="K283" s="110" t="s">
        <v>1520</v>
      </c>
      <c r="L283" s="110" t="s">
        <v>1520</v>
      </c>
    </row>
    <row r="284" spans="1:12" ht="20.100000000000001" customHeight="1" x14ac:dyDescent="0.2">
      <c r="A284" s="114">
        <v>368</v>
      </c>
      <c r="B284" s="105">
        <v>325</v>
      </c>
      <c r="C284" s="105" t="s">
        <v>505</v>
      </c>
      <c r="D284" s="105" t="s">
        <v>6</v>
      </c>
      <c r="E284" s="111" t="s">
        <v>1552</v>
      </c>
      <c r="F284" s="105" t="s">
        <v>1248</v>
      </c>
      <c r="G284" s="105" t="s">
        <v>517</v>
      </c>
      <c r="H284" s="105" t="s">
        <v>1524</v>
      </c>
      <c r="I284" s="110" t="s">
        <v>1520</v>
      </c>
      <c r="J284" s="110" t="s">
        <v>1520</v>
      </c>
      <c r="K284" s="110" t="s">
        <v>1520</v>
      </c>
      <c r="L284" s="110" t="s">
        <v>1520</v>
      </c>
    </row>
    <row r="285" spans="1:12" ht="20.100000000000001" customHeight="1" x14ac:dyDescent="0.2">
      <c r="A285" s="114">
        <v>369</v>
      </c>
      <c r="B285" s="105">
        <v>326</v>
      </c>
      <c r="C285" s="105" t="s">
        <v>506</v>
      </c>
      <c r="D285" s="105" t="s">
        <v>6</v>
      </c>
      <c r="E285" s="111" t="s">
        <v>850</v>
      </c>
      <c r="F285" s="105" t="s">
        <v>1248</v>
      </c>
      <c r="G285" s="105" t="s">
        <v>517</v>
      </c>
      <c r="H285" s="105" t="s">
        <v>1524</v>
      </c>
      <c r="I285" s="110" t="s">
        <v>1520</v>
      </c>
      <c r="J285" s="110" t="s">
        <v>1520</v>
      </c>
      <c r="K285" s="110" t="s">
        <v>1520</v>
      </c>
      <c r="L285" s="110" t="s">
        <v>1520</v>
      </c>
    </row>
    <row r="286" spans="1:12" ht="20.100000000000001" customHeight="1" x14ac:dyDescent="0.2">
      <c r="A286" s="114">
        <v>370</v>
      </c>
      <c r="B286" s="105">
        <v>327</v>
      </c>
      <c r="C286" s="105" t="s">
        <v>507</v>
      </c>
      <c r="D286" s="105" t="s">
        <v>6</v>
      </c>
      <c r="E286" s="111" t="s">
        <v>799</v>
      </c>
      <c r="F286" s="105" t="s">
        <v>1248</v>
      </c>
      <c r="G286" s="105" t="s">
        <v>1528</v>
      </c>
      <c r="H286" s="105" t="s">
        <v>1529</v>
      </c>
      <c r="I286" s="110" t="s">
        <v>1520</v>
      </c>
      <c r="J286" s="110" t="s">
        <v>1520</v>
      </c>
      <c r="K286" s="110" t="s">
        <v>1520</v>
      </c>
      <c r="L286" s="110" t="s">
        <v>1520</v>
      </c>
    </row>
    <row r="287" spans="1:12" ht="20.100000000000001" customHeight="1" x14ac:dyDescent="0.2">
      <c r="A287" s="114">
        <v>371</v>
      </c>
      <c r="B287" s="105">
        <v>328</v>
      </c>
      <c r="C287" s="105" t="s">
        <v>508</v>
      </c>
      <c r="D287" s="105" t="s">
        <v>18</v>
      </c>
      <c r="E287" s="111" t="s">
        <v>1537</v>
      </c>
      <c r="F287" s="105" t="s">
        <v>1550</v>
      </c>
      <c r="G287" s="105" t="s">
        <v>1533</v>
      </c>
      <c r="H287" s="105" t="s">
        <v>1536</v>
      </c>
      <c r="I287" s="110" t="s">
        <v>1520</v>
      </c>
      <c r="J287" s="110" t="s">
        <v>1520</v>
      </c>
      <c r="K287" s="110" t="s">
        <v>1520</v>
      </c>
      <c r="L287" s="110" t="s">
        <v>1520</v>
      </c>
    </row>
    <row r="288" spans="1:12" ht="20.100000000000001" customHeight="1" x14ac:dyDescent="0.2">
      <c r="A288" s="114">
        <v>372</v>
      </c>
      <c r="B288" s="105">
        <v>329</v>
      </c>
      <c r="C288" s="105" t="s">
        <v>512</v>
      </c>
      <c r="D288" s="105" t="s">
        <v>18</v>
      </c>
      <c r="E288" s="111" t="s">
        <v>1034</v>
      </c>
      <c r="F288" s="105" t="s">
        <v>1399</v>
      </c>
      <c r="G288" s="105" t="s">
        <v>1530</v>
      </c>
      <c r="H288" s="105" t="s">
        <v>1529</v>
      </c>
      <c r="I288" s="110" t="s">
        <v>1520</v>
      </c>
      <c r="J288" s="110" t="s">
        <v>1520</v>
      </c>
      <c r="K288" s="110" t="s">
        <v>1520</v>
      </c>
      <c r="L288" s="110" t="s">
        <v>1520</v>
      </c>
    </row>
    <row r="289" spans="1:12" s="110" customFormat="1" ht="20.100000000000001" customHeight="1" x14ac:dyDescent="0.2">
      <c r="A289" s="114">
        <v>373</v>
      </c>
      <c r="B289" s="105">
        <v>330</v>
      </c>
      <c r="C289" s="105" t="s">
        <v>513</v>
      </c>
      <c r="D289" s="105" t="s">
        <v>18</v>
      </c>
      <c r="E289" s="111" t="s">
        <v>1034</v>
      </c>
      <c r="F289" s="105" t="s">
        <v>687</v>
      </c>
      <c r="G289" s="105" t="s">
        <v>1530</v>
      </c>
      <c r="H289" s="105" t="s">
        <v>1524</v>
      </c>
      <c r="I289" s="110" t="s">
        <v>1520</v>
      </c>
      <c r="J289" s="110" t="s">
        <v>1520</v>
      </c>
      <c r="K289" s="110" t="s">
        <v>1520</v>
      </c>
      <c r="L289" s="110" t="s">
        <v>1520</v>
      </c>
    </row>
    <row r="290" spans="1:12" ht="20.100000000000001" customHeight="1" x14ac:dyDescent="0.2">
      <c r="A290" s="114">
        <v>374</v>
      </c>
      <c r="B290" s="105">
        <v>331</v>
      </c>
      <c r="C290" s="105" t="s">
        <v>514</v>
      </c>
      <c r="D290" s="105" t="s">
        <v>18</v>
      </c>
      <c r="E290" s="111" t="s">
        <v>1034</v>
      </c>
      <c r="F290" s="105" t="s">
        <v>1060</v>
      </c>
      <c r="G290" s="105" t="s">
        <v>1530</v>
      </c>
      <c r="H290" s="105" t="s">
        <v>1524</v>
      </c>
      <c r="I290" s="110" t="s">
        <v>1520</v>
      </c>
      <c r="J290" s="110" t="s">
        <v>1520</v>
      </c>
      <c r="K290" s="110" t="s">
        <v>1520</v>
      </c>
      <c r="L290" s="110" t="s">
        <v>1520</v>
      </c>
    </row>
    <row r="291" spans="1:12" ht="20.100000000000001" customHeight="1" x14ac:dyDescent="0.2">
      <c r="A291" s="114">
        <v>375</v>
      </c>
      <c r="B291" s="105">
        <v>332</v>
      </c>
      <c r="C291" s="105" t="s">
        <v>515</v>
      </c>
      <c r="D291" s="105" t="s">
        <v>18</v>
      </c>
      <c r="E291" s="111" t="s">
        <v>1537</v>
      </c>
      <c r="F291" s="105" t="s">
        <v>1584</v>
      </c>
      <c r="G291" s="105" t="s">
        <v>1528</v>
      </c>
      <c r="H291" s="105" t="s">
        <v>1524</v>
      </c>
      <c r="I291" s="110" t="s">
        <v>1556</v>
      </c>
      <c r="J291" s="110" t="s">
        <v>1520</v>
      </c>
      <c r="K291" s="110" t="s">
        <v>1520</v>
      </c>
      <c r="L291" s="110" t="s">
        <v>1520</v>
      </c>
    </row>
    <row r="292" spans="1:12" s="207" customFormat="1" ht="20.100000000000001" customHeight="1" x14ac:dyDescent="0.2">
      <c r="A292" s="114">
        <v>1</v>
      </c>
      <c r="B292" s="114" t="s">
        <v>1521</v>
      </c>
      <c r="C292" s="105" t="s">
        <v>1522</v>
      </c>
      <c r="D292" s="105" t="s">
        <v>6</v>
      </c>
      <c r="E292" s="111" t="s">
        <v>687</v>
      </c>
      <c r="F292" s="105" t="s">
        <v>1248</v>
      </c>
      <c r="G292" s="105" t="s">
        <v>1523</v>
      </c>
      <c r="H292" s="105" t="s">
        <v>1524</v>
      </c>
      <c r="I292" s="110" t="s">
        <v>1520</v>
      </c>
      <c r="J292" s="110" t="s">
        <v>1520</v>
      </c>
      <c r="K292" s="110" t="s">
        <v>1520</v>
      </c>
      <c r="L292" s="110" t="s">
        <v>1520</v>
      </c>
    </row>
    <row r="293" spans="1:12" s="110" customFormat="1" ht="20.100000000000001" customHeight="1" x14ac:dyDescent="0.2">
      <c r="A293" s="114">
        <v>51</v>
      </c>
      <c r="B293" s="114" t="s">
        <v>1521</v>
      </c>
      <c r="C293" s="105" t="s">
        <v>1522</v>
      </c>
      <c r="D293" s="105" t="s">
        <v>6</v>
      </c>
      <c r="E293" s="111" t="s">
        <v>1087</v>
      </c>
      <c r="F293" s="105" t="s">
        <v>668</v>
      </c>
      <c r="G293" s="105" t="s">
        <v>1530</v>
      </c>
      <c r="H293" s="105" t="s">
        <v>1524</v>
      </c>
      <c r="I293" s="110" t="s">
        <v>1531</v>
      </c>
      <c r="J293" s="110" t="s">
        <v>1520</v>
      </c>
      <c r="K293" s="110" t="s">
        <v>1520</v>
      </c>
      <c r="L293" s="110" t="s">
        <v>1520</v>
      </c>
    </row>
    <row r="294" spans="1:12" ht="20.100000000000001" customHeight="1" x14ac:dyDescent="0.2">
      <c r="A294" s="114">
        <v>101</v>
      </c>
      <c r="B294" s="114" t="s">
        <v>1521</v>
      </c>
      <c r="C294" s="105" t="s">
        <v>1522</v>
      </c>
      <c r="D294" s="105" t="s">
        <v>6</v>
      </c>
      <c r="E294" s="111" t="s">
        <v>687</v>
      </c>
      <c r="F294" s="105" t="s">
        <v>668</v>
      </c>
      <c r="G294" s="105" t="s">
        <v>517</v>
      </c>
      <c r="H294" s="105" t="s">
        <v>1524</v>
      </c>
      <c r="I294" s="110" t="s">
        <v>1531</v>
      </c>
      <c r="J294" s="110" t="s">
        <v>1520</v>
      </c>
      <c r="K294" s="110" t="s">
        <v>1520</v>
      </c>
      <c r="L294" s="110" t="s">
        <v>1520</v>
      </c>
    </row>
    <row r="295" spans="1:12" ht="20.100000000000001" customHeight="1" x14ac:dyDescent="0.2">
      <c r="A295" s="114">
        <v>102</v>
      </c>
      <c r="B295" s="114" t="s">
        <v>1521</v>
      </c>
      <c r="C295" s="105" t="s">
        <v>1522</v>
      </c>
      <c r="D295" s="105" t="s">
        <v>6</v>
      </c>
      <c r="E295" s="111" t="s">
        <v>687</v>
      </c>
      <c r="F295" s="105" t="s">
        <v>668</v>
      </c>
      <c r="G295" s="105" t="s">
        <v>517</v>
      </c>
      <c r="H295" s="105" t="s">
        <v>1524</v>
      </c>
      <c r="I295" s="110" t="s">
        <v>1531</v>
      </c>
      <c r="J295" s="110" t="s">
        <v>1520</v>
      </c>
      <c r="K295" s="110" t="s">
        <v>1520</v>
      </c>
      <c r="L295" s="110" t="s">
        <v>1520</v>
      </c>
    </row>
    <row r="296" spans="1:12" ht="20.100000000000001" customHeight="1" x14ac:dyDescent="0.2">
      <c r="A296" s="114">
        <v>151</v>
      </c>
      <c r="B296" s="114" t="s">
        <v>1521</v>
      </c>
      <c r="C296" s="105" t="s">
        <v>1522</v>
      </c>
      <c r="D296" s="105" t="s">
        <v>6</v>
      </c>
      <c r="E296" s="111" t="s">
        <v>1087</v>
      </c>
      <c r="F296" s="105" t="s">
        <v>668</v>
      </c>
      <c r="G296" s="105" t="s">
        <v>1523</v>
      </c>
      <c r="H296" s="105" t="s">
        <v>1524</v>
      </c>
      <c r="I296" s="110" t="s">
        <v>1520</v>
      </c>
      <c r="J296" s="110" t="s">
        <v>1520</v>
      </c>
      <c r="K296" s="110" t="s">
        <v>1520</v>
      </c>
      <c r="L296" s="110" t="s">
        <v>1520</v>
      </c>
    </row>
    <row r="297" spans="1:12" ht="20.100000000000001" customHeight="1" x14ac:dyDescent="0.2">
      <c r="A297" s="114">
        <v>201</v>
      </c>
      <c r="B297" s="114" t="s">
        <v>1521</v>
      </c>
      <c r="C297" s="105" t="s">
        <v>1522</v>
      </c>
      <c r="D297" s="105" t="s">
        <v>6</v>
      </c>
      <c r="E297" s="111" t="s">
        <v>850</v>
      </c>
      <c r="F297" s="105" t="s">
        <v>1248</v>
      </c>
      <c r="G297" s="105" t="s">
        <v>517</v>
      </c>
      <c r="H297" s="105" t="s">
        <v>1524</v>
      </c>
      <c r="I297" s="110" t="s">
        <v>1520</v>
      </c>
      <c r="J297" s="110" t="s">
        <v>1520</v>
      </c>
      <c r="K297" s="110" t="s">
        <v>1520</v>
      </c>
      <c r="L297" s="110" t="s">
        <v>1520</v>
      </c>
    </row>
    <row r="298" spans="1:12" ht="20.100000000000001" customHeight="1" x14ac:dyDescent="0.2">
      <c r="A298" s="114">
        <v>251</v>
      </c>
      <c r="B298" s="114" t="s">
        <v>1521</v>
      </c>
      <c r="C298" s="105" t="s">
        <v>1522</v>
      </c>
      <c r="D298" s="105" t="s">
        <v>6</v>
      </c>
      <c r="E298" s="111" t="s">
        <v>1534</v>
      </c>
      <c r="F298" s="105" t="s">
        <v>1248</v>
      </c>
      <c r="G298" s="105" t="s">
        <v>517</v>
      </c>
      <c r="H298" s="105" t="s">
        <v>1524</v>
      </c>
      <c r="I298" s="110" t="s">
        <v>1520</v>
      </c>
      <c r="J298" s="110" t="s">
        <v>1520</v>
      </c>
      <c r="K298" s="110" t="s">
        <v>1520</v>
      </c>
      <c r="L298" s="110" t="s">
        <v>1520</v>
      </c>
    </row>
    <row r="299" spans="1:12" ht="20.100000000000001" customHeight="1" x14ac:dyDescent="0.2">
      <c r="A299" s="114">
        <v>301</v>
      </c>
      <c r="B299" s="114" t="s">
        <v>1521</v>
      </c>
      <c r="C299" s="105" t="s">
        <v>1522</v>
      </c>
      <c r="D299" s="105" t="s">
        <v>6</v>
      </c>
      <c r="E299" s="111" t="s">
        <v>1534</v>
      </c>
      <c r="F299" s="105" t="s">
        <v>1248</v>
      </c>
      <c r="G299" s="105" t="s">
        <v>517</v>
      </c>
      <c r="H299" s="105" t="s">
        <v>1524</v>
      </c>
      <c r="I299" s="110" t="s">
        <v>1520</v>
      </c>
      <c r="J299" s="110" t="s">
        <v>1520</v>
      </c>
      <c r="K299" s="110" t="s">
        <v>1520</v>
      </c>
      <c r="L299" s="110" t="s">
        <v>1520</v>
      </c>
    </row>
    <row r="300" spans="1:12" ht="20.100000000000001" customHeight="1" x14ac:dyDescent="0.2">
      <c r="A300" s="114">
        <v>351</v>
      </c>
      <c r="B300" s="114" t="s">
        <v>1521</v>
      </c>
      <c r="C300" s="105" t="s">
        <v>1522</v>
      </c>
      <c r="D300" s="105" t="s">
        <v>6</v>
      </c>
      <c r="E300" s="111" t="s">
        <v>1560</v>
      </c>
      <c r="F300" s="105" t="s">
        <v>1248</v>
      </c>
      <c r="G300" s="105" t="s">
        <v>517</v>
      </c>
      <c r="H300" s="105" t="s">
        <v>1524</v>
      </c>
      <c r="I300" s="110" t="s">
        <v>1520</v>
      </c>
      <c r="J300" s="110" t="s">
        <v>1520</v>
      </c>
      <c r="K300" s="110" t="s">
        <v>1520</v>
      </c>
      <c r="L300" s="110" t="s">
        <v>1520</v>
      </c>
    </row>
    <row r="301" spans="1:12" ht="20.100000000000001" customHeight="1" x14ac:dyDescent="0.2">
      <c r="A301" s="114">
        <v>401</v>
      </c>
      <c r="B301" s="114" t="s">
        <v>1521</v>
      </c>
      <c r="C301" s="105" t="s">
        <v>1522</v>
      </c>
      <c r="D301" s="105" t="s">
        <v>6</v>
      </c>
      <c r="E301" s="111" t="s">
        <v>1534</v>
      </c>
      <c r="F301" s="105" t="s">
        <v>1248</v>
      </c>
      <c r="G301" s="105" t="s">
        <v>517</v>
      </c>
      <c r="H301" s="105" t="s">
        <v>1524</v>
      </c>
      <c r="I301" s="110" t="s">
        <v>1520</v>
      </c>
      <c r="J301" s="110" t="s">
        <v>1520</v>
      </c>
      <c r="K301" s="110" t="s">
        <v>1520</v>
      </c>
      <c r="L301" s="110" t="s">
        <v>1520</v>
      </c>
    </row>
    <row r="302" spans="1:12" ht="20.100000000000001" customHeight="1" x14ac:dyDescent="0.2">
      <c r="A302" s="114">
        <v>413</v>
      </c>
      <c r="B302" s="114" t="s">
        <v>1521</v>
      </c>
      <c r="C302" s="105" t="s">
        <v>1522</v>
      </c>
      <c r="D302" s="105" t="s">
        <v>6</v>
      </c>
      <c r="E302" s="111" t="s">
        <v>799</v>
      </c>
      <c r="F302" s="105" t="s">
        <v>743</v>
      </c>
      <c r="G302" s="105" t="s">
        <v>1523</v>
      </c>
      <c r="H302" s="105" t="s">
        <v>1524</v>
      </c>
      <c r="I302" s="110" t="s">
        <v>1520</v>
      </c>
      <c r="J302" s="110" t="s">
        <v>1520</v>
      </c>
      <c r="K302" s="110" t="s">
        <v>1520</v>
      </c>
      <c r="L302" s="110" t="s">
        <v>1520</v>
      </c>
    </row>
    <row r="303" spans="1:12" ht="20.100000000000001" customHeight="1" x14ac:dyDescent="0.2">
      <c r="A303" s="114">
        <v>451</v>
      </c>
      <c r="B303" s="114" t="s">
        <v>1521</v>
      </c>
      <c r="C303" s="105" t="s">
        <v>1522</v>
      </c>
      <c r="D303" s="105" t="s">
        <v>6</v>
      </c>
      <c r="E303" s="111" t="s">
        <v>1534</v>
      </c>
      <c r="F303" s="105" t="s">
        <v>1248</v>
      </c>
      <c r="G303" s="105" t="s">
        <v>517</v>
      </c>
      <c r="H303" s="105" t="s">
        <v>1524</v>
      </c>
      <c r="I303" s="110" t="s">
        <v>1520</v>
      </c>
      <c r="J303" s="110" t="s">
        <v>1520</v>
      </c>
      <c r="K303" s="110" t="s">
        <v>1520</v>
      </c>
      <c r="L303" s="110" t="s">
        <v>1520</v>
      </c>
    </row>
    <row r="304" spans="1:12" ht="20.100000000000001" customHeight="1" x14ac:dyDescent="0.2">
      <c r="A304" s="114">
        <v>501</v>
      </c>
      <c r="B304" s="114" t="s">
        <v>1521</v>
      </c>
      <c r="C304" s="105" t="s">
        <v>1522</v>
      </c>
      <c r="D304" s="105" t="s">
        <v>6</v>
      </c>
      <c r="E304" s="111" t="s">
        <v>1534</v>
      </c>
      <c r="F304" s="105" t="s">
        <v>743</v>
      </c>
      <c r="G304" s="105" t="s">
        <v>517</v>
      </c>
      <c r="H304" s="105" t="s">
        <v>1524</v>
      </c>
      <c r="I304" s="110" t="s">
        <v>1520</v>
      </c>
      <c r="J304" s="110" t="s">
        <v>1520</v>
      </c>
      <c r="K304" s="110" t="s">
        <v>1520</v>
      </c>
      <c r="L304" s="110" t="s">
        <v>1520</v>
      </c>
    </row>
    <row r="305" spans="1:12" ht="20.100000000000001" customHeight="1" x14ac:dyDescent="0.2">
      <c r="A305" s="114">
        <v>531</v>
      </c>
      <c r="B305" s="114" t="s">
        <v>1521</v>
      </c>
      <c r="C305" s="105" t="s">
        <v>1522</v>
      </c>
      <c r="D305" s="105" t="s">
        <v>6</v>
      </c>
      <c r="E305" s="111" t="s">
        <v>1087</v>
      </c>
      <c r="F305" s="105" t="s">
        <v>638</v>
      </c>
      <c r="G305" s="105" t="s">
        <v>1530</v>
      </c>
      <c r="H305" s="105" t="s">
        <v>1524</v>
      </c>
      <c r="I305" s="110" t="s">
        <v>1531</v>
      </c>
      <c r="J305" s="110" t="s">
        <v>1520</v>
      </c>
      <c r="K305" s="110" t="s">
        <v>1520</v>
      </c>
      <c r="L305" s="110" t="s">
        <v>1520</v>
      </c>
    </row>
    <row r="306" spans="1:12" ht="20.100000000000001" customHeight="1" x14ac:dyDescent="0.2">
      <c r="A306" s="114">
        <v>537</v>
      </c>
      <c r="B306" s="114" t="s">
        <v>1521</v>
      </c>
      <c r="C306" s="105" t="s">
        <v>1522</v>
      </c>
      <c r="D306" s="105" t="s">
        <v>6</v>
      </c>
      <c r="E306" s="111" t="s">
        <v>1087</v>
      </c>
      <c r="F306" s="105" t="s">
        <v>638</v>
      </c>
      <c r="G306" s="105" t="s">
        <v>1544</v>
      </c>
      <c r="H306" s="105" t="s">
        <v>1524</v>
      </c>
      <c r="I306" s="110" t="s">
        <v>1531</v>
      </c>
      <c r="J306" s="110" t="s">
        <v>1520</v>
      </c>
      <c r="K306" s="110" t="s">
        <v>1520</v>
      </c>
      <c r="L306" s="110" t="s">
        <v>1520</v>
      </c>
    </row>
    <row r="307" spans="1:12" ht="20.100000000000001" customHeight="1" x14ac:dyDescent="0.2">
      <c r="A307" s="114">
        <v>551</v>
      </c>
      <c r="B307" s="114" t="s">
        <v>1521</v>
      </c>
      <c r="C307" s="105" t="s">
        <v>1522</v>
      </c>
      <c r="D307" s="105" t="s">
        <v>6</v>
      </c>
      <c r="E307" s="111" t="s">
        <v>1534</v>
      </c>
      <c r="F307" s="105" t="s">
        <v>1248</v>
      </c>
      <c r="G307" s="105" t="s">
        <v>517</v>
      </c>
      <c r="H307" s="105" t="s">
        <v>1524</v>
      </c>
      <c r="I307" s="110" t="s">
        <v>1520</v>
      </c>
      <c r="J307" s="110" t="s">
        <v>1520</v>
      </c>
      <c r="K307" s="110" t="s">
        <v>1520</v>
      </c>
      <c r="L307" s="110" t="s">
        <v>1520</v>
      </c>
    </row>
    <row r="308" spans="1:12" ht="20.100000000000001" customHeight="1" x14ac:dyDescent="0.2">
      <c r="A308" s="114">
        <v>601</v>
      </c>
      <c r="B308" s="114" t="s">
        <v>1521</v>
      </c>
      <c r="C308" s="105" t="s">
        <v>1522</v>
      </c>
      <c r="D308" s="105" t="s">
        <v>6</v>
      </c>
      <c r="E308" s="111" t="s">
        <v>729</v>
      </c>
      <c r="F308" s="105" t="s">
        <v>743</v>
      </c>
      <c r="G308" s="105" t="s">
        <v>517</v>
      </c>
      <c r="H308" s="105" t="s">
        <v>1524</v>
      </c>
      <c r="I308" s="110" t="s">
        <v>1531</v>
      </c>
      <c r="J308" s="110" t="s">
        <v>1520</v>
      </c>
      <c r="K308" s="110" t="s">
        <v>1520</v>
      </c>
      <c r="L308" s="110" t="s">
        <v>1520</v>
      </c>
    </row>
    <row r="309" spans="1:12" ht="20.100000000000001" customHeight="1" x14ac:dyDescent="0.2">
      <c r="A309" s="114">
        <v>651</v>
      </c>
      <c r="B309" s="114" t="s">
        <v>1521</v>
      </c>
      <c r="C309" s="105" t="s">
        <v>1522</v>
      </c>
      <c r="D309" s="105" t="s">
        <v>6</v>
      </c>
      <c r="E309" s="111" t="s">
        <v>850</v>
      </c>
      <c r="F309" s="105" t="s">
        <v>1248</v>
      </c>
      <c r="G309" s="105" t="s">
        <v>517</v>
      </c>
      <c r="H309" s="105" t="s">
        <v>1524</v>
      </c>
      <c r="I309" s="110" t="s">
        <v>1520</v>
      </c>
      <c r="J309" s="110" t="s">
        <v>1520</v>
      </c>
      <c r="K309" s="110" t="s">
        <v>1520</v>
      </c>
      <c r="L309" s="110" t="s">
        <v>1520</v>
      </c>
    </row>
    <row r="310" spans="1:12" ht="20.100000000000001" customHeight="1" x14ac:dyDescent="0.2">
      <c r="A310" s="114">
        <v>701</v>
      </c>
      <c r="B310" s="114" t="s">
        <v>1521</v>
      </c>
      <c r="C310" s="105" t="s">
        <v>1522</v>
      </c>
      <c r="D310" s="105" t="s">
        <v>6</v>
      </c>
      <c r="E310" s="111" t="s">
        <v>1534</v>
      </c>
      <c r="F310" s="105" t="s">
        <v>1233</v>
      </c>
      <c r="G310" s="105" t="s">
        <v>517</v>
      </c>
      <c r="H310" s="105" t="s">
        <v>1524</v>
      </c>
      <c r="I310" s="110" t="s">
        <v>1520</v>
      </c>
      <c r="J310" s="110" t="s">
        <v>1520</v>
      </c>
      <c r="K310" s="110" t="s">
        <v>1520</v>
      </c>
      <c r="L310" s="110" t="s">
        <v>1520</v>
      </c>
    </row>
    <row r="311" spans="1:12" ht="20.100000000000001" customHeight="1" x14ac:dyDescent="0.2">
      <c r="A311" s="114">
        <v>751</v>
      </c>
      <c r="B311" s="114" t="s">
        <v>1521</v>
      </c>
      <c r="C311" s="105" t="s">
        <v>1522</v>
      </c>
      <c r="D311" s="105" t="s">
        <v>6</v>
      </c>
      <c r="E311" s="111" t="s">
        <v>1534</v>
      </c>
      <c r="F311" s="105" t="s">
        <v>743</v>
      </c>
      <c r="G311" s="105" t="s">
        <v>1523</v>
      </c>
      <c r="H311" s="105" t="s">
        <v>1524</v>
      </c>
      <c r="I311" s="110" t="s">
        <v>1520</v>
      </c>
      <c r="J311" s="110" t="s">
        <v>1520</v>
      </c>
      <c r="K311" s="110" t="s">
        <v>1520</v>
      </c>
      <c r="L311" s="110" t="s">
        <v>1520</v>
      </c>
    </row>
    <row r="312" spans="1:12" ht="20.100000000000001" customHeight="1" x14ac:dyDescent="0.2">
      <c r="A312" s="114">
        <v>801</v>
      </c>
      <c r="B312" s="114" t="s">
        <v>1521</v>
      </c>
      <c r="C312" s="105" t="s">
        <v>1522</v>
      </c>
      <c r="D312" s="105" t="s">
        <v>6</v>
      </c>
      <c r="E312" s="111" t="s">
        <v>729</v>
      </c>
      <c r="F312" s="105" t="s">
        <v>743</v>
      </c>
      <c r="G312" s="105" t="s">
        <v>517</v>
      </c>
      <c r="H312" s="105" t="s">
        <v>1524</v>
      </c>
      <c r="I312" s="110" t="s">
        <v>1520</v>
      </c>
      <c r="J312" s="110" t="s">
        <v>1520</v>
      </c>
      <c r="K312" s="110" t="s">
        <v>1520</v>
      </c>
      <c r="L312" s="110" t="s">
        <v>1520</v>
      </c>
    </row>
    <row r="313" spans="1:12" ht="20.100000000000001" customHeight="1" x14ac:dyDescent="0.2">
      <c r="A313" s="114">
        <v>851</v>
      </c>
      <c r="B313" s="114" t="s">
        <v>1521</v>
      </c>
      <c r="C313" s="105" t="s">
        <v>1522</v>
      </c>
      <c r="D313" s="105" t="s">
        <v>6</v>
      </c>
      <c r="E313" s="111" t="s">
        <v>1534</v>
      </c>
      <c r="F313" s="105" t="s">
        <v>743</v>
      </c>
      <c r="G313" s="105" t="s">
        <v>517</v>
      </c>
      <c r="H313" s="105" t="s">
        <v>1524</v>
      </c>
      <c r="I313" s="110" t="s">
        <v>1520</v>
      </c>
      <c r="J313" s="110" t="s">
        <v>1520</v>
      </c>
      <c r="K313" s="110" t="s">
        <v>1520</v>
      </c>
      <c r="L313" s="110" t="s">
        <v>1520</v>
      </c>
    </row>
    <row r="314" spans="1:12" ht="20.100000000000001" customHeight="1" x14ac:dyDescent="0.2">
      <c r="A314" s="114">
        <v>901</v>
      </c>
      <c r="B314" s="114" t="s">
        <v>1521</v>
      </c>
      <c r="C314" s="105" t="s">
        <v>1522</v>
      </c>
      <c r="D314" s="105" t="s">
        <v>6</v>
      </c>
      <c r="E314" s="111" t="s">
        <v>687</v>
      </c>
      <c r="F314" s="105" t="s">
        <v>1248</v>
      </c>
      <c r="G314" s="105" t="s">
        <v>517</v>
      </c>
      <c r="H314" s="105" t="s">
        <v>1524</v>
      </c>
      <c r="I314" s="110" t="s">
        <v>1520</v>
      </c>
      <c r="J314" s="110" t="s">
        <v>1520</v>
      </c>
      <c r="K314" s="110" t="s">
        <v>1520</v>
      </c>
      <c r="L314" s="110" t="s">
        <v>1520</v>
      </c>
    </row>
    <row r="315" spans="1:12" ht="20.100000000000001" customHeight="1" x14ac:dyDescent="0.2">
      <c r="A315" s="114">
        <v>942</v>
      </c>
      <c r="B315" s="114" t="s">
        <v>1521</v>
      </c>
      <c r="C315" s="105" t="s">
        <v>1522</v>
      </c>
      <c r="D315" s="105" t="s">
        <v>6</v>
      </c>
      <c r="E315" s="111" t="s">
        <v>729</v>
      </c>
      <c r="F315" s="105" t="s">
        <v>638</v>
      </c>
      <c r="G315" s="105" t="s">
        <v>1530</v>
      </c>
      <c r="H315" s="105" t="s">
        <v>1524</v>
      </c>
      <c r="I315" s="110" t="s">
        <v>1531</v>
      </c>
      <c r="J315" s="110" t="s">
        <v>1520</v>
      </c>
      <c r="K315" s="110" t="s">
        <v>1520</v>
      </c>
      <c r="L315" s="110" t="s">
        <v>1520</v>
      </c>
    </row>
    <row r="316" spans="1:12" ht="20.100000000000001" customHeight="1" x14ac:dyDescent="0.2">
      <c r="A316" s="114">
        <v>944</v>
      </c>
      <c r="B316" s="114" t="s">
        <v>1521</v>
      </c>
      <c r="C316" s="105" t="s">
        <v>1522</v>
      </c>
      <c r="D316" s="105" t="s">
        <v>6</v>
      </c>
      <c r="E316" s="111" t="s">
        <v>850</v>
      </c>
      <c r="F316" s="105" t="s">
        <v>638</v>
      </c>
      <c r="G316" s="105" t="s">
        <v>1530</v>
      </c>
      <c r="H316" s="105" t="s">
        <v>1529</v>
      </c>
      <c r="I316" s="110" t="s">
        <v>1531</v>
      </c>
      <c r="J316" s="110" t="s">
        <v>1520</v>
      </c>
      <c r="K316" s="110" t="s">
        <v>1520</v>
      </c>
      <c r="L316" s="110" t="s">
        <v>1520</v>
      </c>
    </row>
    <row r="317" spans="1:12" ht="20.100000000000001" customHeight="1" x14ac:dyDescent="0.2">
      <c r="A317" s="114">
        <v>951</v>
      </c>
      <c r="B317" s="114" t="s">
        <v>1521</v>
      </c>
      <c r="C317" s="105" t="s">
        <v>1522</v>
      </c>
      <c r="D317" s="105" t="s">
        <v>6</v>
      </c>
      <c r="E317" s="111" t="s">
        <v>1087</v>
      </c>
      <c r="F317" s="105" t="s">
        <v>1248</v>
      </c>
      <c r="G317" s="105" t="s">
        <v>1530</v>
      </c>
      <c r="H317" s="105" t="s">
        <v>1524</v>
      </c>
      <c r="I317" s="110" t="s">
        <v>1520</v>
      </c>
      <c r="J317" s="110" t="s">
        <v>1520</v>
      </c>
      <c r="K317" s="110" t="s">
        <v>1520</v>
      </c>
      <c r="L317" s="110" t="s">
        <v>1520</v>
      </c>
    </row>
    <row r="318" spans="1:12" ht="20.100000000000001" customHeight="1" x14ac:dyDescent="0.2">
      <c r="A318" s="114">
        <v>2401</v>
      </c>
      <c r="B318" s="114" t="s">
        <v>1521</v>
      </c>
      <c r="C318" s="105" t="s">
        <v>1522</v>
      </c>
      <c r="D318" s="105" t="s">
        <v>6</v>
      </c>
      <c r="E318" s="111" t="s">
        <v>687</v>
      </c>
      <c r="F318" s="105" t="s">
        <v>743</v>
      </c>
      <c r="G318" s="105" t="s">
        <v>1523</v>
      </c>
      <c r="H318" s="105" t="s">
        <v>1524</v>
      </c>
      <c r="I318" s="110" t="s">
        <v>1520</v>
      </c>
      <c r="J318" s="110" t="s">
        <v>1520</v>
      </c>
      <c r="K318" s="110" t="s">
        <v>1520</v>
      </c>
      <c r="L318" s="110" t="s">
        <v>1520</v>
      </c>
    </row>
    <row r="319" spans="1:12" ht="20.100000000000001" customHeight="1" x14ac:dyDescent="0.2">
      <c r="A319" s="114">
        <v>2451</v>
      </c>
      <c r="B319" s="114" t="s">
        <v>1521</v>
      </c>
      <c r="C319" s="105" t="s">
        <v>1522</v>
      </c>
      <c r="D319" s="105" t="s">
        <v>6</v>
      </c>
      <c r="E319" s="111" t="s">
        <v>850</v>
      </c>
      <c r="F319" s="105" t="s">
        <v>743</v>
      </c>
      <c r="G319" s="105" t="s">
        <v>517</v>
      </c>
      <c r="H319" s="105" t="s">
        <v>1524</v>
      </c>
      <c r="I319" s="110" t="s">
        <v>1520</v>
      </c>
      <c r="J319" s="110" t="s">
        <v>1520</v>
      </c>
      <c r="K319" s="110" t="s">
        <v>1520</v>
      </c>
      <c r="L319" s="110" t="s">
        <v>1520</v>
      </c>
    </row>
    <row r="320" spans="1:12" ht="20.100000000000001" customHeight="1" x14ac:dyDescent="0.2">
      <c r="A320" s="114">
        <v>2501</v>
      </c>
      <c r="B320" s="114" t="s">
        <v>1521</v>
      </c>
      <c r="C320" s="105" t="s">
        <v>1522</v>
      </c>
      <c r="D320" s="105" t="s">
        <v>6</v>
      </c>
      <c r="E320" s="111" t="s">
        <v>687</v>
      </c>
      <c r="F320" s="105" t="s">
        <v>743</v>
      </c>
      <c r="G320" s="105" t="s">
        <v>517</v>
      </c>
      <c r="H320" s="105" t="s">
        <v>1524</v>
      </c>
      <c r="I320" s="110" t="s">
        <v>1520</v>
      </c>
      <c r="J320" s="110" t="s">
        <v>1520</v>
      </c>
      <c r="K320" s="110" t="s">
        <v>1520</v>
      </c>
      <c r="L320" s="110" t="s">
        <v>1520</v>
      </c>
    </row>
    <row r="321" spans="1:12" ht="20.100000000000001" customHeight="1" x14ac:dyDescent="0.2">
      <c r="A321" s="114">
        <v>2551</v>
      </c>
      <c r="B321" s="114" t="s">
        <v>1521</v>
      </c>
      <c r="C321" s="105" t="s">
        <v>1522</v>
      </c>
      <c r="D321" s="105" t="s">
        <v>6</v>
      </c>
      <c r="E321" s="111" t="s">
        <v>1560</v>
      </c>
      <c r="F321" s="105" t="s">
        <v>743</v>
      </c>
      <c r="G321" s="105" t="s">
        <v>517</v>
      </c>
      <c r="H321" s="105" t="s">
        <v>1524</v>
      </c>
      <c r="I321" s="110" t="s">
        <v>1520</v>
      </c>
      <c r="J321" s="110" t="s">
        <v>1520</v>
      </c>
      <c r="K321" s="110" t="s">
        <v>1520</v>
      </c>
      <c r="L321" s="110" t="s">
        <v>1520</v>
      </c>
    </row>
    <row r="322" spans="1:12" ht="20.100000000000001" customHeight="1" x14ac:dyDescent="0.2">
      <c r="A322" s="114">
        <v>2601</v>
      </c>
      <c r="B322" s="114" t="s">
        <v>1521</v>
      </c>
      <c r="C322" s="105" t="s">
        <v>1522</v>
      </c>
      <c r="D322" s="105" t="s">
        <v>6</v>
      </c>
      <c r="E322" s="111" t="s">
        <v>687</v>
      </c>
      <c r="F322" s="105" t="s">
        <v>1233</v>
      </c>
      <c r="G322" s="105" t="s">
        <v>517</v>
      </c>
      <c r="H322" s="105" t="s">
        <v>1524</v>
      </c>
      <c r="I322" s="110" t="s">
        <v>1531</v>
      </c>
      <c r="J322" s="110" t="s">
        <v>1520</v>
      </c>
      <c r="K322" s="110" t="s">
        <v>1520</v>
      </c>
      <c r="L322" s="110" t="s">
        <v>1520</v>
      </c>
    </row>
    <row r="323" spans="1:12" ht="20.100000000000001" customHeight="1" x14ac:dyDescent="0.2">
      <c r="A323" s="114">
        <v>3051</v>
      </c>
      <c r="B323" s="114" t="s">
        <v>1521</v>
      </c>
      <c r="C323" s="105" t="s">
        <v>1522</v>
      </c>
      <c r="D323" s="105" t="s">
        <v>6</v>
      </c>
      <c r="E323" s="111" t="s">
        <v>1534</v>
      </c>
      <c r="F323" s="105" t="s">
        <v>1251</v>
      </c>
      <c r="G323" s="105" t="s">
        <v>517</v>
      </c>
      <c r="H323" s="105" t="s">
        <v>1524</v>
      </c>
      <c r="I323" s="110" t="s">
        <v>1520</v>
      </c>
      <c r="J323" s="110" t="s">
        <v>1520</v>
      </c>
      <c r="K323" s="110" t="s">
        <v>1520</v>
      </c>
      <c r="L323" s="110" t="s">
        <v>1520</v>
      </c>
    </row>
    <row r="324" spans="1:12" ht="20.100000000000001" customHeight="1" x14ac:dyDescent="0.2">
      <c r="A324" s="114">
        <v>3101</v>
      </c>
      <c r="B324" s="114" t="s">
        <v>1521</v>
      </c>
      <c r="C324" s="105" t="s">
        <v>1522</v>
      </c>
      <c r="D324" s="105" t="s">
        <v>6</v>
      </c>
      <c r="E324" s="111" t="s">
        <v>1534</v>
      </c>
      <c r="F324" s="105" t="s">
        <v>1251</v>
      </c>
      <c r="G324" s="105" t="s">
        <v>517</v>
      </c>
      <c r="H324" s="105" t="s">
        <v>1524</v>
      </c>
      <c r="I324" s="110" t="s">
        <v>1520</v>
      </c>
      <c r="J324" s="110" t="s">
        <v>1520</v>
      </c>
      <c r="K324" s="110" t="s">
        <v>1520</v>
      </c>
      <c r="L324" s="110" t="s">
        <v>1520</v>
      </c>
    </row>
    <row r="325" spans="1:12" ht="20.100000000000001" customHeight="1" x14ac:dyDescent="0.2">
      <c r="A325" s="114">
        <v>3151</v>
      </c>
      <c r="B325" s="114" t="s">
        <v>1521</v>
      </c>
      <c r="C325" s="105" t="s">
        <v>1522</v>
      </c>
      <c r="D325" s="105" t="s">
        <v>6</v>
      </c>
      <c r="E325" s="111" t="s">
        <v>687</v>
      </c>
      <c r="F325" s="105" t="s">
        <v>743</v>
      </c>
      <c r="G325" s="105" t="s">
        <v>517</v>
      </c>
      <c r="H325" s="105" t="s">
        <v>1524</v>
      </c>
      <c r="I325" s="110" t="s">
        <v>1520</v>
      </c>
      <c r="J325" s="110" t="s">
        <v>1520</v>
      </c>
      <c r="K325" s="110" t="s">
        <v>1520</v>
      </c>
      <c r="L325" s="110" t="s">
        <v>1520</v>
      </c>
    </row>
  </sheetData>
  <printOptions gridLines="1"/>
  <pageMargins left="0.4" right="0.2" top="0.5" bottom="0.5" header="0.3" footer="0.3"/>
  <pageSetup fitToHeight="0" orientation="portrait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8"/>
  <sheetViews>
    <sheetView workbookViewId="0">
      <pane ySplit="9060" topLeftCell="A330"/>
      <selection pane="bottomLeft" activeCell="I332" sqref="I332"/>
    </sheetView>
  </sheetViews>
  <sheetFormatPr defaultRowHeight="15" x14ac:dyDescent="0.2"/>
  <cols>
    <col min="1" max="1" width="7.42578125" style="175" customWidth="1"/>
    <col min="2" max="2" width="24.140625" style="176" bestFit="1" customWidth="1"/>
    <col min="3" max="3" width="18.140625" style="177" customWidth="1"/>
    <col min="4" max="16384" width="9.140625" style="134"/>
  </cols>
  <sheetData>
    <row r="1" spans="1:6" s="172" customFormat="1" ht="15.75" x14ac:dyDescent="0.25">
      <c r="A1" s="169" t="s">
        <v>1653</v>
      </c>
      <c r="B1" s="170"/>
      <c r="C1" s="171"/>
    </row>
    <row r="2" spans="1:6" s="172" customFormat="1" ht="15.75" x14ac:dyDescent="0.25">
      <c r="B2" s="170"/>
      <c r="C2" s="171"/>
    </row>
    <row r="3" spans="1:6" s="172" customFormat="1" ht="15.75" x14ac:dyDescent="0.25">
      <c r="A3" s="173"/>
      <c r="B3" s="170"/>
      <c r="C3" s="171"/>
    </row>
    <row r="4" spans="1:6" s="172" customFormat="1" ht="15.75" x14ac:dyDescent="0.25">
      <c r="A4" s="209"/>
      <c r="B4" s="209"/>
      <c r="C4" s="171" t="s">
        <v>1644</v>
      </c>
      <c r="F4" s="170"/>
    </row>
    <row r="5" spans="1:6" s="172" customFormat="1" ht="15.75" x14ac:dyDescent="0.25">
      <c r="A5" s="210" t="s">
        <v>0</v>
      </c>
      <c r="B5" s="211" t="s">
        <v>1</v>
      </c>
      <c r="C5" s="174" t="s">
        <v>536</v>
      </c>
    </row>
    <row r="6" spans="1:6" x14ac:dyDescent="0.2">
      <c r="A6" s="212">
        <v>1</v>
      </c>
      <c r="B6" s="212" t="s">
        <v>5</v>
      </c>
      <c r="C6" s="177">
        <v>9</v>
      </c>
    </row>
    <row r="7" spans="1:6" x14ac:dyDescent="0.2">
      <c r="A7" s="212">
        <v>2</v>
      </c>
      <c r="B7" s="212" t="s">
        <v>9</v>
      </c>
      <c r="C7" s="177">
        <v>9</v>
      </c>
    </row>
    <row r="8" spans="1:6" x14ac:dyDescent="0.2">
      <c r="A8" s="212">
        <v>3</v>
      </c>
      <c r="B8" s="212" t="s">
        <v>11</v>
      </c>
      <c r="C8" s="177">
        <v>5</v>
      </c>
    </row>
    <row r="9" spans="1:6" x14ac:dyDescent="0.2">
      <c r="A9" s="212">
        <v>4</v>
      </c>
      <c r="B9" s="212" t="s">
        <v>588</v>
      </c>
      <c r="C9" s="177">
        <v>9</v>
      </c>
    </row>
    <row r="10" spans="1:6" x14ac:dyDescent="0.2">
      <c r="A10" s="212">
        <v>5</v>
      </c>
      <c r="B10" s="212" t="s">
        <v>589</v>
      </c>
      <c r="C10" s="177">
        <v>3</v>
      </c>
    </row>
    <row r="11" spans="1:6" x14ac:dyDescent="0.2">
      <c r="A11" s="212">
        <v>6</v>
      </c>
      <c r="B11" s="212" t="s">
        <v>590</v>
      </c>
      <c r="C11" s="177">
        <v>9</v>
      </c>
    </row>
    <row r="12" spans="1:6" x14ac:dyDescent="0.2">
      <c r="A12" s="212">
        <v>7</v>
      </c>
      <c r="B12" s="212" t="s">
        <v>17</v>
      </c>
      <c r="C12" s="177">
        <v>5</v>
      </c>
    </row>
    <row r="13" spans="1:6" x14ac:dyDescent="0.2">
      <c r="A13" s="212">
        <v>8</v>
      </c>
      <c r="B13" s="212" t="s">
        <v>21</v>
      </c>
      <c r="C13" s="177">
        <v>9</v>
      </c>
    </row>
    <row r="14" spans="1:6" x14ac:dyDescent="0.2">
      <c r="A14" s="212">
        <v>9</v>
      </c>
      <c r="B14" s="212" t="s">
        <v>22</v>
      </c>
      <c r="C14" s="177">
        <v>5</v>
      </c>
    </row>
    <row r="15" spans="1:6" x14ac:dyDescent="0.2">
      <c r="A15" s="212">
        <v>10</v>
      </c>
      <c r="B15" s="212" t="s">
        <v>23</v>
      </c>
      <c r="C15" s="177">
        <v>7</v>
      </c>
    </row>
    <row r="16" spans="1:6" x14ac:dyDescent="0.2">
      <c r="A16" s="212">
        <v>11</v>
      </c>
      <c r="B16" s="212" t="s">
        <v>24</v>
      </c>
      <c r="C16" s="177">
        <v>3</v>
      </c>
    </row>
    <row r="17" spans="1:3" x14ac:dyDescent="0.2">
      <c r="A17" s="212">
        <v>12</v>
      </c>
      <c r="B17" s="212" t="s">
        <v>25</v>
      </c>
      <c r="C17" s="177">
        <v>7</v>
      </c>
    </row>
    <row r="18" spans="1:3" x14ac:dyDescent="0.2">
      <c r="A18" s="212">
        <v>13</v>
      </c>
      <c r="B18" s="212" t="s">
        <v>26</v>
      </c>
      <c r="C18" s="177">
        <v>8</v>
      </c>
    </row>
    <row r="19" spans="1:3" x14ac:dyDescent="0.2">
      <c r="A19" s="212">
        <v>14</v>
      </c>
      <c r="B19" s="212" t="s">
        <v>27</v>
      </c>
      <c r="C19" s="177">
        <v>9</v>
      </c>
    </row>
    <row r="20" spans="1:3" x14ac:dyDescent="0.2">
      <c r="A20" s="212">
        <v>15</v>
      </c>
      <c r="B20" s="212" t="s">
        <v>29</v>
      </c>
      <c r="C20" s="177">
        <v>4</v>
      </c>
    </row>
    <row r="21" spans="1:3" x14ac:dyDescent="0.2">
      <c r="A21" s="212">
        <v>16</v>
      </c>
      <c r="B21" s="212" t="s">
        <v>31</v>
      </c>
      <c r="C21" s="177">
        <v>8</v>
      </c>
    </row>
    <row r="22" spans="1:3" x14ac:dyDescent="0.2">
      <c r="A22" s="212">
        <v>17</v>
      </c>
      <c r="B22" s="212" t="s">
        <v>32</v>
      </c>
      <c r="C22" s="177">
        <v>9</v>
      </c>
    </row>
    <row r="23" spans="1:3" x14ac:dyDescent="0.2">
      <c r="A23" s="212">
        <v>18</v>
      </c>
      <c r="B23" s="212" t="s">
        <v>34</v>
      </c>
      <c r="C23" s="177">
        <v>9</v>
      </c>
    </row>
    <row r="24" spans="1:3" x14ac:dyDescent="0.2">
      <c r="A24" s="212">
        <v>19</v>
      </c>
      <c r="B24" s="212" t="s">
        <v>35</v>
      </c>
      <c r="C24" s="177">
        <v>8</v>
      </c>
    </row>
    <row r="25" spans="1:3" x14ac:dyDescent="0.2">
      <c r="A25" s="212">
        <v>20</v>
      </c>
      <c r="B25" s="212" t="s">
        <v>36</v>
      </c>
      <c r="C25" s="177">
        <v>9</v>
      </c>
    </row>
    <row r="26" spans="1:3" x14ac:dyDescent="0.2">
      <c r="A26" s="212">
        <v>21</v>
      </c>
      <c r="B26" s="212" t="s">
        <v>37</v>
      </c>
      <c r="C26" s="177">
        <v>9</v>
      </c>
    </row>
    <row r="27" spans="1:3" x14ac:dyDescent="0.2">
      <c r="A27" s="212">
        <v>22</v>
      </c>
      <c r="B27" s="212" t="s">
        <v>38</v>
      </c>
      <c r="C27" s="177">
        <v>8</v>
      </c>
    </row>
    <row r="28" spans="1:3" x14ac:dyDescent="0.2">
      <c r="A28" s="212">
        <v>23</v>
      </c>
      <c r="B28" s="212" t="s">
        <v>39</v>
      </c>
      <c r="C28" s="177">
        <v>9</v>
      </c>
    </row>
    <row r="29" spans="1:3" x14ac:dyDescent="0.2">
      <c r="A29" s="212">
        <v>24</v>
      </c>
      <c r="B29" s="212" t="s">
        <v>40</v>
      </c>
      <c r="C29" s="177">
        <v>9</v>
      </c>
    </row>
    <row r="30" spans="1:3" x14ac:dyDescent="0.2">
      <c r="A30" s="212">
        <v>25</v>
      </c>
      <c r="B30" s="212" t="s">
        <v>41</v>
      </c>
      <c r="C30" s="177">
        <v>9</v>
      </c>
    </row>
    <row r="31" spans="1:3" x14ac:dyDescent="0.2">
      <c r="A31" s="212">
        <v>26</v>
      </c>
      <c r="B31" s="212" t="s">
        <v>42</v>
      </c>
      <c r="C31" s="177">
        <v>9</v>
      </c>
    </row>
    <row r="32" spans="1:3" x14ac:dyDescent="0.2">
      <c r="A32" s="212">
        <v>27</v>
      </c>
      <c r="B32" s="212" t="s">
        <v>43</v>
      </c>
      <c r="C32" s="177">
        <v>9</v>
      </c>
    </row>
    <row r="33" spans="1:3" x14ac:dyDescent="0.2">
      <c r="A33" s="212">
        <v>28</v>
      </c>
      <c r="B33" s="212" t="s">
        <v>44</v>
      </c>
      <c r="C33" s="177">
        <v>9</v>
      </c>
    </row>
    <row r="34" spans="1:3" x14ac:dyDescent="0.2">
      <c r="A34" s="212">
        <v>29</v>
      </c>
      <c r="B34" s="212" t="s">
        <v>46</v>
      </c>
      <c r="C34" s="177">
        <v>9</v>
      </c>
    </row>
    <row r="35" spans="1:3" x14ac:dyDescent="0.2">
      <c r="A35" s="212">
        <v>30</v>
      </c>
      <c r="B35" s="212" t="s">
        <v>47</v>
      </c>
      <c r="C35" s="177">
        <v>2</v>
      </c>
    </row>
    <row r="36" spans="1:3" x14ac:dyDescent="0.2">
      <c r="A36" s="212">
        <v>31</v>
      </c>
      <c r="B36" s="212" t="s">
        <v>49</v>
      </c>
      <c r="C36" s="177">
        <v>3</v>
      </c>
    </row>
    <row r="37" spans="1:3" x14ac:dyDescent="0.2">
      <c r="A37" s="212">
        <v>32</v>
      </c>
      <c r="B37" s="212" t="s">
        <v>50</v>
      </c>
      <c r="C37" s="177">
        <v>6</v>
      </c>
    </row>
    <row r="38" spans="1:3" x14ac:dyDescent="0.2">
      <c r="A38" s="212">
        <v>33</v>
      </c>
      <c r="B38" s="212" t="s">
        <v>51</v>
      </c>
      <c r="C38" s="177">
        <v>9</v>
      </c>
    </row>
    <row r="39" spans="1:3" x14ac:dyDescent="0.2">
      <c r="A39" s="212">
        <v>34</v>
      </c>
      <c r="B39" s="212" t="s">
        <v>52</v>
      </c>
      <c r="C39" s="177">
        <v>9</v>
      </c>
    </row>
    <row r="40" spans="1:3" x14ac:dyDescent="0.2">
      <c r="A40" s="212">
        <v>35</v>
      </c>
      <c r="B40" s="212" t="s">
        <v>53</v>
      </c>
      <c r="C40" s="177">
        <v>9</v>
      </c>
    </row>
    <row r="41" spans="1:3" x14ac:dyDescent="0.2">
      <c r="A41" s="212">
        <v>36</v>
      </c>
      <c r="B41" s="212" t="s">
        <v>54</v>
      </c>
      <c r="C41" s="177">
        <v>8</v>
      </c>
    </row>
    <row r="42" spans="1:3" x14ac:dyDescent="0.2">
      <c r="A42" s="212">
        <v>37</v>
      </c>
      <c r="B42" s="212" t="s">
        <v>55</v>
      </c>
      <c r="C42" s="177">
        <v>2</v>
      </c>
    </row>
    <row r="43" spans="1:3" x14ac:dyDescent="0.2">
      <c r="A43" s="212">
        <v>38</v>
      </c>
      <c r="B43" s="212" t="s">
        <v>59</v>
      </c>
      <c r="C43" s="177">
        <v>2</v>
      </c>
    </row>
    <row r="44" spans="1:3" x14ac:dyDescent="0.2">
      <c r="A44" s="212">
        <v>39</v>
      </c>
      <c r="B44" s="212" t="s">
        <v>61</v>
      </c>
      <c r="C44" s="177">
        <v>9</v>
      </c>
    </row>
    <row r="45" spans="1:3" x14ac:dyDescent="0.2">
      <c r="A45" s="212">
        <v>40</v>
      </c>
      <c r="B45" s="212" t="s">
        <v>63</v>
      </c>
      <c r="C45" s="177">
        <v>2</v>
      </c>
    </row>
    <row r="46" spans="1:3" x14ac:dyDescent="0.2">
      <c r="A46" s="212">
        <v>41</v>
      </c>
      <c r="B46" s="212" t="s">
        <v>65</v>
      </c>
      <c r="C46" s="177">
        <v>3</v>
      </c>
    </row>
    <row r="47" spans="1:3" x14ac:dyDescent="0.2">
      <c r="A47" s="212">
        <v>42</v>
      </c>
      <c r="B47" s="212" t="s">
        <v>67</v>
      </c>
      <c r="C47" s="177">
        <v>5</v>
      </c>
    </row>
    <row r="48" spans="1:3" x14ac:dyDescent="0.2">
      <c r="A48" s="212">
        <v>43</v>
      </c>
      <c r="B48" s="212" t="s">
        <v>69</v>
      </c>
      <c r="C48" s="177">
        <v>4</v>
      </c>
    </row>
    <row r="49" spans="1:3" x14ac:dyDescent="0.2">
      <c r="A49" s="212">
        <v>44</v>
      </c>
      <c r="B49" s="212" t="s">
        <v>71</v>
      </c>
      <c r="C49" s="177">
        <v>3</v>
      </c>
    </row>
    <row r="50" spans="1:3" x14ac:dyDescent="0.2">
      <c r="A50" s="212">
        <v>45</v>
      </c>
      <c r="B50" s="212" t="s">
        <v>72</v>
      </c>
      <c r="C50" s="177">
        <v>4</v>
      </c>
    </row>
    <row r="51" spans="1:3" x14ac:dyDescent="0.2">
      <c r="A51" s="212">
        <v>46</v>
      </c>
      <c r="B51" s="212" t="s">
        <v>73</v>
      </c>
      <c r="C51" s="177">
        <v>7</v>
      </c>
    </row>
    <row r="52" spans="1:3" x14ac:dyDescent="0.2">
      <c r="A52" s="212">
        <v>47</v>
      </c>
      <c r="B52" s="212" t="s">
        <v>75</v>
      </c>
      <c r="C52" s="177">
        <v>4</v>
      </c>
    </row>
    <row r="53" spans="1:3" x14ac:dyDescent="0.2">
      <c r="A53" s="212">
        <v>48</v>
      </c>
      <c r="B53" s="212" t="s">
        <v>77</v>
      </c>
      <c r="C53" s="177">
        <v>9</v>
      </c>
    </row>
    <row r="54" spans="1:3" x14ac:dyDescent="0.2">
      <c r="A54" s="212">
        <v>49</v>
      </c>
      <c r="B54" s="212" t="s">
        <v>79</v>
      </c>
      <c r="C54" s="177">
        <v>3</v>
      </c>
    </row>
    <row r="55" spans="1:3" x14ac:dyDescent="0.2">
      <c r="A55" s="212">
        <v>50</v>
      </c>
      <c r="B55" s="212" t="s">
        <v>5</v>
      </c>
      <c r="C55" s="177">
        <v>9</v>
      </c>
    </row>
    <row r="56" spans="1:3" x14ac:dyDescent="0.2">
      <c r="A56" s="212">
        <v>51</v>
      </c>
      <c r="B56" s="212" t="s">
        <v>9</v>
      </c>
      <c r="C56" s="177">
        <v>7</v>
      </c>
    </row>
    <row r="57" spans="1:3" x14ac:dyDescent="0.2">
      <c r="A57" s="212">
        <v>52</v>
      </c>
      <c r="B57" s="212" t="s">
        <v>11</v>
      </c>
      <c r="C57" s="177">
        <v>5</v>
      </c>
    </row>
    <row r="58" spans="1:3" x14ac:dyDescent="0.2">
      <c r="A58" s="212">
        <v>53</v>
      </c>
      <c r="B58" s="212" t="s">
        <v>588</v>
      </c>
      <c r="C58" s="177">
        <v>9</v>
      </c>
    </row>
    <row r="59" spans="1:3" x14ac:dyDescent="0.2">
      <c r="A59" s="212">
        <v>54</v>
      </c>
      <c r="B59" s="212" t="s">
        <v>589</v>
      </c>
      <c r="C59" s="177">
        <v>2</v>
      </c>
    </row>
    <row r="60" spans="1:3" x14ac:dyDescent="0.2">
      <c r="A60" s="212">
        <v>55</v>
      </c>
      <c r="B60" s="212" t="s">
        <v>590</v>
      </c>
      <c r="C60" s="177">
        <v>4</v>
      </c>
    </row>
    <row r="61" spans="1:3" x14ac:dyDescent="0.2">
      <c r="A61" s="212">
        <v>56</v>
      </c>
      <c r="B61" s="212" t="s">
        <v>81</v>
      </c>
      <c r="C61" s="177">
        <v>9</v>
      </c>
    </row>
    <row r="62" spans="1:3" x14ac:dyDescent="0.2">
      <c r="A62" s="212">
        <v>57</v>
      </c>
      <c r="B62" s="212" t="s">
        <v>82</v>
      </c>
      <c r="C62" s="177">
        <v>9</v>
      </c>
    </row>
    <row r="63" spans="1:3" x14ac:dyDescent="0.2">
      <c r="A63" s="212">
        <v>58</v>
      </c>
      <c r="B63" s="212" t="s">
        <v>84</v>
      </c>
      <c r="C63" s="177">
        <v>9</v>
      </c>
    </row>
    <row r="64" spans="1:3" x14ac:dyDescent="0.2">
      <c r="A64" s="212">
        <v>59</v>
      </c>
      <c r="B64" s="212" t="s">
        <v>86</v>
      </c>
      <c r="C64" s="177">
        <v>9</v>
      </c>
    </row>
    <row r="65" spans="1:3" x14ac:dyDescent="0.2">
      <c r="A65" s="212">
        <v>60</v>
      </c>
      <c r="B65" s="212" t="s">
        <v>88</v>
      </c>
      <c r="C65" s="177">
        <v>9</v>
      </c>
    </row>
    <row r="66" spans="1:3" x14ac:dyDescent="0.2">
      <c r="A66" s="212">
        <v>61</v>
      </c>
      <c r="B66" s="212" t="s">
        <v>90</v>
      </c>
      <c r="C66" s="177">
        <v>9</v>
      </c>
    </row>
    <row r="67" spans="1:3" x14ac:dyDescent="0.2">
      <c r="A67" s="212">
        <v>62</v>
      </c>
      <c r="B67" s="212" t="s">
        <v>91</v>
      </c>
      <c r="C67" s="177">
        <v>9</v>
      </c>
    </row>
    <row r="68" spans="1:3" x14ac:dyDescent="0.2">
      <c r="A68" s="212">
        <v>63</v>
      </c>
      <c r="B68" s="212" t="s">
        <v>93</v>
      </c>
      <c r="C68" s="177">
        <v>9</v>
      </c>
    </row>
    <row r="69" spans="1:3" x14ac:dyDescent="0.2">
      <c r="A69" s="212">
        <v>64</v>
      </c>
      <c r="B69" s="212" t="s">
        <v>94</v>
      </c>
      <c r="C69" s="177">
        <v>9</v>
      </c>
    </row>
    <row r="70" spans="1:3" x14ac:dyDescent="0.2">
      <c r="A70" s="212">
        <v>65</v>
      </c>
      <c r="B70" s="212" t="s">
        <v>95</v>
      </c>
      <c r="C70" s="177">
        <v>9</v>
      </c>
    </row>
    <row r="71" spans="1:3" x14ac:dyDescent="0.2">
      <c r="A71" s="212">
        <v>66</v>
      </c>
      <c r="B71" s="212" t="s">
        <v>96</v>
      </c>
      <c r="C71" s="177">
        <v>9</v>
      </c>
    </row>
    <row r="72" spans="1:3" x14ac:dyDescent="0.2">
      <c r="A72" s="212">
        <v>67</v>
      </c>
      <c r="B72" s="212" t="s">
        <v>98</v>
      </c>
      <c r="C72" s="177">
        <v>9</v>
      </c>
    </row>
    <row r="73" spans="1:3" x14ac:dyDescent="0.2">
      <c r="A73" s="212">
        <v>68</v>
      </c>
      <c r="B73" s="212" t="s">
        <v>99</v>
      </c>
      <c r="C73" s="177">
        <v>7</v>
      </c>
    </row>
    <row r="74" spans="1:3" x14ac:dyDescent="0.2">
      <c r="A74" s="212">
        <v>69</v>
      </c>
      <c r="B74" s="212" t="s">
        <v>101</v>
      </c>
      <c r="C74" s="177">
        <v>5</v>
      </c>
    </row>
    <row r="75" spans="1:3" x14ac:dyDescent="0.2">
      <c r="A75" s="212">
        <v>70</v>
      </c>
      <c r="B75" s="212" t="s">
        <v>102</v>
      </c>
      <c r="C75" s="177">
        <v>5</v>
      </c>
    </row>
    <row r="76" spans="1:3" x14ac:dyDescent="0.2">
      <c r="A76" s="212">
        <v>71</v>
      </c>
      <c r="B76" s="212" t="s">
        <v>104</v>
      </c>
      <c r="C76" s="177">
        <v>9</v>
      </c>
    </row>
    <row r="77" spans="1:3" x14ac:dyDescent="0.2">
      <c r="A77" s="212">
        <v>72</v>
      </c>
      <c r="B77" s="212" t="s">
        <v>106</v>
      </c>
      <c r="C77" s="177">
        <v>9</v>
      </c>
    </row>
    <row r="78" spans="1:3" x14ac:dyDescent="0.2">
      <c r="A78" s="212">
        <v>73</v>
      </c>
      <c r="B78" s="212" t="s">
        <v>108</v>
      </c>
      <c r="C78" s="177">
        <v>8</v>
      </c>
    </row>
    <row r="79" spans="1:3" x14ac:dyDescent="0.2">
      <c r="A79" s="212">
        <v>74</v>
      </c>
      <c r="B79" s="212" t="s">
        <v>111</v>
      </c>
      <c r="C79" s="177">
        <v>4</v>
      </c>
    </row>
    <row r="80" spans="1:3" x14ac:dyDescent="0.2">
      <c r="A80" s="212">
        <v>75</v>
      </c>
      <c r="B80" s="212" t="s">
        <v>113</v>
      </c>
      <c r="C80" s="177">
        <v>9</v>
      </c>
    </row>
    <row r="81" spans="1:3" x14ac:dyDescent="0.2">
      <c r="A81" s="212">
        <v>76</v>
      </c>
      <c r="B81" s="212" t="s">
        <v>115</v>
      </c>
      <c r="C81" s="177">
        <v>2</v>
      </c>
    </row>
    <row r="82" spans="1:3" x14ac:dyDescent="0.2">
      <c r="A82" s="212">
        <v>77</v>
      </c>
      <c r="B82" s="212" t="s">
        <v>117</v>
      </c>
      <c r="C82" s="177">
        <v>9</v>
      </c>
    </row>
    <row r="83" spans="1:3" x14ac:dyDescent="0.2">
      <c r="A83" s="212">
        <v>78</v>
      </c>
      <c r="B83" s="212" t="s">
        <v>119</v>
      </c>
      <c r="C83" s="177">
        <v>1</v>
      </c>
    </row>
    <row r="84" spans="1:3" x14ac:dyDescent="0.2">
      <c r="A84" s="212">
        <v>79</v>
      </c>
      <c r="B84" s="212" t="s">
        <v>121</v>
      </c>
      <c r="C84" s="177">
        <v>3</v>
      </c>
    </row>
    <row r="85" spans="1:3" x14ac:dyDescent="0.2">
      <c r="A85" s="212">
        <v>80</v>
      </c>
      <c r="B85" s="212" t="s">
        <v>123</v>
      </c>
      <c r="C85" s="177">
        <v>8</v>
      </c>
    </row>
    <row r="86" spans="1:3" x14ac:dyDescent="0.2">
      <c r="A86" s="212">
        <v>81</v>
      </c>
      <c r="B86" s="212" t="s">
        <v>125</v>
      </c>
      <c r="C86" s="177">
        <v>1</v>
      </c>
    </row>
    <row r="87" spans="1:3" x14ac:dyDescent="0.2">
      <c r="A87" s="212">
        <v>82</v>
      </c>
      <c r="B87" s="212" t="s">
        <v>127</v>
      </c>
      <c r="C87" s="177">
        <v>3</v>
      </c>
    </row>
    <row r="88" spans="1:3" x14ac:dyDescent="0.2">
      <c r="A88" s="212">
        <v>83</v>
      </c>
      <c r="B88" s="212" t="s">
        <v>128</v>
      </c>
      <c r="C88" s="177">
        <v>9</v>
      </c>
    </row>
    <row r="89" spans="1:3" x14ac:dyDescent="0.2">
      <c r="A89" s="212">
        <v>84</v>
      </c>
      <c r="B89" s="212" t="s">
        <v>130</v>
      </c>
      <c r="C89" s="177">
        <v>9</v>
      </c>
    </row>
    <row r="90" spans="1:3" x14ac:dyDescent="0.2">
      <c r="A90" s="212">
        <v>85</v>
      </c>
      <c r="B90" s="212" t="s">
        <v>132</v>
      </c>
      <c r="C90" s="177">
        <v>3</v>
      </c>
    </row>
    <row r="91" spans="1:3" x14ac:dyDescent="0.2">
      <c r="A91" s="212">
        <v>86</v>
      </c>
      <c r="B91" s="212" t="s">
        <v>134</v>
      </c>
      <c r="C91" s="177">
        <v>1</v>
      </c>
    </row>
    <row r="92" spans="1:3" x14ac:dyDescent="0.2">
      <c r="A92" s="212">
        <v>87</v>
      </c>
      <c r="B92" s="212" t="s">
        <v>136</v>
      </c>
      <c r="C92" s="177">
        <v>5</v>
      </c>
    </row>
    <row r="93" spans="1:3" x14ac:dyDescent="0.2">
      <c r="A93" s="212">
        <v>88</v>
      </c>
      <c r="B93" s="212" t="s">
        <v>138</v>
      </c>
      <c r="C93" s="177">
        <v>4</v>
      </c>
    </row>
    <row r="94" spans="1:3" x14ac:dyDescent="0.2">
      <c r="A94" s="212">
        <v>89</v>
      </c>
      <c r="B94" s="212" t="s">
        <v>140</v>
      </c>
      <c r="C94" s="177">
        <v>1</v>
      </c>
    </row>
    <row r="95" spans="1:3" x14ac:dyDescent="0.2">
      <c r="A95" s="212">
        <v>90</v>
      </c>
      <c r="B95" s="212" t="s">
        <v>142</v>
      </c>
      <c r="C95" s="177">
        <v>1</v>
      </c>
    </row>
    <row r="96" spans="1:3" x14ac:dyDescent="0.2">
      <c r="A96" s="212">
        <v>91</v>
      </c>
      <c r="B96" s="212" t="s">
        <v>143</v>
      </c>
      <c r="C96" s="177">
        <v>4</v>
      </c>
    </row>
    <row r="97" spans="1:3" x14ac:dyDescent="0.2">
      <c r="A97" s="212">
        <v>92</v>
      </c>
      <c r="B97" s="212" t="s">
        <v>145</v>
      </c>
      <c r="C97" s="177">
        <v>9</v>
      </c>
    </row>
    <row r="98" spans="1:3" x14ac:dyDescent="0.2">
      <c r="A98" s="212">
        <v>93</v>
      </c>
      <c r="B98" s="212" t="s">
        <v>147</v>
      </c>
      <c r="C98" s="177">
        <v>8</v>
      </c>
    </row>
    <row r="99" spans="1:3" x14ac:dyDescent="0.2">
      <c r="A99" s="212">
        <v>94</v>
      </c>
      <c r="B99" s="212" t="s">
        <v>149</v>
      </c>
      <c r="C99" s="177">
        <v>8</v>
      </c>
    </row>
    <row r="100" spans="1:3" x14ac:dyDescent="0.2">
      <c r="A100" s="212">
        <v>95</v>
      </c>
      <c r="B100" s="212" t="s">
        <v>151</v>
      </c>
      <c r="C100" s="177">
        <v>7</v>
      </c>
    </row>
    <row r="101" spans="1:3" x14ac:dyDescent="0.2">
      <c r="A101" s="212">
        <v>96</v>
      </c>
      <c r="B101" s="212" t="s">
        <v>153</v>
      </c>
      <c r="C101" s="177">
        <v>4</v>
      </c>
    </row>
    <row r="102" spans="1:3" x14ac:dyDescent="0.2">
      <c r="A102" s="212">
        <v>97</v>
      </c>
      <c r="B102" s="212" t="s">
        <v>155</v>
      </c>
      <c r="C102" s="177">
        <v>7</v>
      </c>
    </row>
    <row r="103" spans="1:3" x14ac:dyDescent="0.2">
      <c r="A103" s="212">
        <v>98</v>
      </c>
      <c r="B103" s="212" t="s">
        <v>157</v>
      </c>
      <c r="C103" s="177">
        <v>8</v>
      </c>
    </row>
    <row r="104" spans="1:3" x14ac:dyDescent="0.2">
      <c r="A104" s="212">
        <v>99</v>
      </c>
      <c r="B104" s="212" t="s">
        <v>159</v>
      </c>
      <c r="C104" s="177">
        <v>6</v>
      </c>
    </row>
    <row r="105" spans="1:3" x14ac:dyDescent="0.2">
      <c r="A105" s="212">
        <v>100</v>
      </c>
      <c r="B105" s="212" t="s">
        <v>5</v>
      </c>
      <c r="C105" s="177">
        <v>9</v>
      </c>
    </row>
    <row r="106" spans="1:3" x14ac:dyDescent="0.2">
      <c r="A106" s="212">
        <v>101</v>
      </c>
      <c r="B106" s="212" t="s">
        <v>9</v>
      </c>
      <c r="C106" s="177">
        <v>8</v>
      </c>
    </row>
    <row r="107" spans="1:3" x14ac:dyDescent="0.2">
      <c r="A107" s="212">
        <v>102</v>
      </c>
      <c r="B107" s="212" t="s">
        <v>11</v>
      </c>
      <c r="C107" s="177">
        <v>4</v>
      </c>
    </row>
    <row r="108" spans="1:3" x14ac:dyDescent="0.2">
      <c r="A108" s="212">
        <v>103</v>
      </c>
      <c r="B108" s="212" t="s">
        <v>588</v>
      </c>
      <c r="C108" s="177">
        <v>9</v>
      </c>
    </row>
    <row r="109" spans="1:3" x14ac:dyDescent="0.2">
      <c r="A109" s="212">
        <v>104</v>
      </c>
      <c r="B109" s="212" t="s">
        <v>589</v>
      </c>
      <c r="C109" s="177">
        <v>3</v>
      </c>
    </row>
    <row r="110" spans="1:3" x14ac:dyDescent="0.2">
      <c r="A110" s="212">
        <v>105</v>
      </c>
      <c r="B110" s="212" t="s">
        <v>590</v>
      </c>
      <c r="C110" s="177">
        <v>8</v>
      </c>
    </row>
    <row r="111" spans="1:3" x14ac:dyDescent="0.2">
      <c r="A111" s="212">
        <v>106</v>
      </c>
      <c r="B111" s="212" t="s">
        <v>161</v>
      </c>
      <c r="C111" s="177">
        <v>2</v>
      </c>
    </row>
    <row r="112" spans="1:3" x14ac:dyDescent="0.2">
      <c r="A112" s="212">
        <v>107</v>
      </c>
      <c r="B112" s="212" t="s">
        <v>163</v>
      </c>
      <c r="C112" s="177">
        <v>1</v>
      </c>
    </row>
    <row r="113" spans="1:3" x14ac:dyDescent="0.2">
      <c r="A113" s="212">
        <v>108</v>
      </c>
      <c r="B113" s="212" t="s">
        <v>165</v>
      </c>
      <c r="C113" s="177">
        <v>6</v>
      </c>
    </row>
    <row r="114" spans="1:3" x14ac:dyDescent="0.2">
      <c r="A114" s="212">
        <v>109</v>
      </c>
      <c r="B114" s="212" t="s">
        <v>167</v>
      </c>
      <c r="C114" s="177">
        <v>8</v>
      </c>
    </row>
    <row r="115" spans="1:3" x14ac:dyDescent="0.2">
      <c r="A115" s="212">
        <v>110</v>
      </c>
      <c r="B115" s="212" t="s">
        <v>170</v>
      </c>
      <c r="C115" s="177">
        <v>3</v>
      </c>
    </row>
    <row r="116" spans="1:3" x14ac:dyDescent="0.2">
      <c r="A116" s="212">
        <v>111</v>
      </c>
      <c r="B116" s="212" t="s">
        <v>172</v>
      </c>
      <c r="C116" s="177">
        <v>5</v>
      </c>
    </row>
    <row r="117" spans="1:3" x14ac:dyDescent="0.2">
      <c r="A117" s="212">
        <v>112</v>
      </c>
      <c r="B117" s="212" t="s">
        <v>174</v>
      </c>
      <c r="C117" s="177">
        <v>3</v>
      </c>
    </row>
    <row r="118" spans="1:3" x14ac:dyDescent="0.2">
      <c r="A118" s="212">
        <v>113</v>
      </c>
      <c r="B118" s="212" t="s">
        <v>176</v>
      </c>
      <c r="C118" s="177">
        <v>4</v>
      </c>
    </row>
    <row r="119" spans="1:3" x14ac:dyDescent="0.2">
      <c r="A119" s="212">
        <v>114</v>
      </c>
      <c r="B119" s="212" t="s">
        <v>177</v>
      </c>
      <c r="C119" s="177">
        <v>4</v>
      </c>
    </row>
    <row r="120" spans="1:3" x14ac:dyDescent="0.2">
      <c r="A120" s="212">
        <v>115</v>
      </c>
      <c r="B120" s="212" t="s">
        <v>178</v>
      </c>
      <c r="C120" s="177">
        <v>4</v>
      </c>
    </row>
    <row r="121" spans="1:3" x14ac:dyDescent="0.2">
      <c r="A121" s="212">
        <v>116</v>
      </c>
      <c r="B121" s="212" t="s">
        <v>180</v>
      </c>
      <c r="C121" s="177">
        <v>7</v>
      </c>
    </row>
    <row r="122" spans="1:3" x14ac:dyDescent="0.2">
      <c r="A122" s="212">
        <v>117</v>
      </c>
      <c r="B122" s="212" t="s">
        <v>182</v>
      </c>
      <c r="C122" s="177">
        <v>9</v>
      </c>
    </row>
    <row r="123" spans="1:3" x14ac:dyDescent="0.2">
      <c r="A123" s="212">
        <v>118</v>
      </c>
      <c r="B123" s="212" t="s">
        <v>184</v>
      </c>
      <c r="C123" s="177">
        <v>7</v>
      </c>
    </row>
    <row r="124" spans="1:3" x14ac:dyDescent="0.2">
      <c r="A124" s="212">
        <v>119</v>
      </c>
      <c r="B124" s="212" t="s">
        <v>186</v>
      </c>
      <c r="C124" s="177">
        <v>7</v>
      </c>
    </row>
    <row r="125" spans="1:3" x14ac:dyDescent="0.2">
      <c r="A125" s="212">
        <v>120</v>
      </c>
      <c r="B125" s="212" t="s">
        <v>188</v>
      </c>
      <c r="C125" s="177">
        <v>6</v>
      </c>
    </row>
    <row r="126" spans="1:3" x14ac:dyDescent="0.2">
      <c r="A126" s="212">
        <v>121</v>
      </c>
      <c r="B126" s="212" t="s">
        <v>190</v>
      </c>
      <c r="C126" s="177">
        <v>8</v>
      </c>
    </row>
    <row r="127" spans="1:3" x14ac:dyDescent="0.2">
      <c r="A127" s="212">
        <v>122</v>
      </c>
      <c r="B127" s="212" t="s">
        <v>192</v>
      </c>
      <c r="C127" s="177">
        <v>2</v>
      </c>
    </row>
    <row r="128" spans="1:3" x14ac:dyDescent="0.2">
      <c r="A128" s="212">
        <v>123</v>
      </c>
      <c r="B128" s="212" t="s">
        <v>194</v>
      </c>
      <c r="C128" s="177">
        <v>5</v>
      </c>
    </row>
    <row r="129" spans="1:3" x14ac:dyDescent="0.2">
      <c r="A129" s="212">
        <v>124</v>
      </c>
      <c r="B129" s="212" t="s">
        <v>196</v>
      </c>
      <c r="C129" s="177">
        <v>8</v>
      </c>
    </row>
    <row r="130" spans="1:3" x14ac:dyDescent="0.2">
      <c r="A130" s="212">
        <v>125</v>
      </c>
      <c r="B130" s="212" t="s">
        <v>198</v>
      </c>
      <c r="C130" s="177">
        <v>2</v>
      </c>
    </row>
    <row r="131" spans="1:3" x14ac:dyDescent="0.2">
      <c r="A131" s="212">
        <v>126</v>
      </c>
      <c r="B131" s="212" t="s">
        <v>200</v>
      </c>
      <c r="C131" s="177">
        <v>8</v>
      </c>
    </row>
    <row r="132" spans="1:3" x14ac:dyDescent="0.2">
      <c r="A132" s="212">
        <v>127</v>
      </c>
      <c r="B132" s="212" t="s">
        <v>202</v>
      </c>
      <c r="C132" s="177">
        <v>4</v>
      </c>
    </row>
    <row r="133" spans="1:3" x14ac:dyDescent="0.2">
      <c r="A133" s="212">
        <v>128</v>
      </c>
      <c r="B133" s="212" t="s">
        <v>203</v>
      </c>
      <c r="C133" s="177">
        <v>2</v>
      </c>
    </row>
    <row r="134" spans="1:3" x14ac:dyDescent="0.2">
      <c r="A134" s="212">
        <v>129</v>
      </c>
      <c r="B134" s="212" t="s">
        <v>204</v>
      </c>
      <c r="C134" s="177">
        <v>3</v>
      </c>
    </row>
    <row r="135" spans="1:3" x14ac:dyDescent="0.2">
      <c r="A135" s="212">
        <v>130</v>
      </c>
      <c r="B135" s="212" t="s">
        <v>206</v>
      </c>
      <c r="C135" s="177">
        <v>1</v>
      </c>
    </row>
    <row r="136" spans="1:3" x14ac:dyDescent="0.2">
      <c r="A136" s="212">
        <v>131</v>
      </c>
      <c r="B136" s="212" t="s">
        <v>207</v>
      </c>
      <c r="C136" s="177">
        <v>5</v>
      </c>
    </row>
    <row r="137" spans="1:3" x14ac:dyDescent="0.2">
      <c r="A137" s="212">
        <v>132</v>
      </c>
      <c r="B137" s="212" t="s">
        <v>209</v>
      </c>
      <c r="C137" s="177">
        <v>4</v>
      </c>
    </row>
    <row r="138" spans="1:3" x14ac:dyDescent="0.2">
      <c r="A138" s="212">
        <v>133</v>
      </c>
      <c r="B138" s="212" t="s">
        <v>211</v>
      </c>
      <c r="C138" s="177">
        <v>4</v>
      </c>
    </row>
    <row r="139" spans="1:3" x14ac:dyDescent="0.2">
      <c r="A139" s="212">
        <v>134</v>
      </c>
      <c r="B139" s="212" t="s">
        <v>212</v>
      </c>
      <c r="C139" s="177">
        <v>6</v>
      </c>
    </row>
    <row r="140" spans="1:3" x14ac:dyDescent="0.2">
      <c r="A140" s="212">
        <v>135</v>
      </c>
      <c r="B140" s="212" t="s">
        <v>213</v>
      </c>
      <c r="C140" s="177">
        <v>5</v>
      </c>
    </row>
    <row r="141" spans="1:3" x14ac:dyDescent="0.2">
      <c r="A141" s="212">
        <v>136</v>
      </c>
      <c r="B141" s="212" t="s">
        <v>214</v>
      </c>
      <c r="C141" s="177">
        <v>3</v>
      </c>
    </row>
    <row r="142" spans="1:3" x14ac:dyDescent="0.2">
      <c r="A142" s="212">
        <v>137</v>
      </c>
      <c r="B142" s="212" t="s">
        <v>215</v>
      </c>
      <c r="C142" s="177">
        <v>3</v>
      </c>
    </row>
    <row r="143" spans="1:3" x14ac:dyDescent="0.2">
      <c r="A143" s="212">
        <v>138</v>
      </c>
      <c r="B143" s="212" t="s">
        <v>216</v>
      </c>
      <c r="C143" s="177">
        <v>3</v>
      </c>
    </row>
    <row r="144" spans="1:3" x14ac:dyDescent="0.2">
      <c r="A144" s="212">
        <v>139</v>
      </c>
      <c r="B144" s="212" t="s">
        <v>218</v>
      </c>
      <c r="C144" s="177">
        <v>7</v>
      </c>
    </row>
    <row r="145" spans="1:3" x14ac:dyDescent="0.2">
      <c r="A145" s="212">
        <v>140</v>
      </c>
      <c r="B145" s="212" t="s">
        <v>221</v>
      </c>
      <c r="C145" s="177">
        <v>9</v>
      </c>
    </row>
    <row r="146" spans="1:3" x14ac:dyDescent="0.2">
      <c r="A146" s="212">
        <v>141</v>
      </c>
      <c r="B146" s="212" t="s">
        <v>224</v>
      </c>
      <c r="C146" s="177">
        <v>9</v>
      </c>
    </row>
    <row r="147" spans="1:3" x14ac:dyDescent="0.2">
      <c r="A147" s="212">
        <v>142</v>
      </c>
      <c r="B147" s="212" t="s">
        <v>226</v>
      </c>
      <c r="C147" s="177">
        <v>8</v>
      </c>
    </row>
    <row r="148" spans="1:3" x14ac:dyDescent="0.2">
      <c r="A148" s="212">
        <v>143</v>
      </c>
      <c r="B148" s="212" t="s">
        <v>228</v>
      </c>
      <c r="C148" s="177">
        <v>9</v>
      </c>
    </row>
    <row r="149" spans="1:3" x14ac:dyDescent="0.2">
      <c r="A149" s="212">
        <v>144</v>
      </c>
      <c r="B149" s="212" t="s">
        <v>231</v>
      </c>
      <c r="C149" s="177">
        <v>5</v>
      </c>
    </row>
    <row r="150" spans="1:3" x14ac:dyDescent="0.2">
      <c r="A150" s="212">
        <v>145</v>
      </c>
      <c r="B150" s="212" t="s">
        <v>233</v>
      </c>
      <c r="C150" s="177">
        <v>4</v>
      </c>
    </row>
    <row r="151" spans="1:3" x14ac:dyDescent="0.2">
      <c r="A151" s="212">
        <v>146</v>
      </c>
      <c r="B151" s="212" t="s">
        <v>235</v>
      </c>
      <c r="C151" s="177">
        <v>6</v>
      </c>
    </row>
    <row r="152" spans="1:3" x14ac:dyDescent="0.2">
      <c r="A152" s="212">
        <v>147</v>
      </c>
      <c r="B152" s="212" t="s">
        <v>237</v>
      </c>
      <c r="C152" s="177">
        <v>7</v>
      </c>
    </row>
    <row r="153" spans="1:3" x14ac:dyDescent="0.2">
      <c r="A153" s="212">
        <v>148</v>
      </c>
      <c r="B153" s="212" t="s">
        <v>239</v>
      </c>
      <c r="C153" s="177">
        <v>8</v>
      </c>
    </row>
    <row r="154" spans="1:3" x14ac:dyDescent="0.2">
      <c r="A154" s="212">
        <v>149</v>
      </c>
      <c r="B154" s="212" t="s">
        <v>241</v>
      </c>
      <c r="C154" s="177">
        <v>4</v>
      </c>
    </row>
    <row r="155" spans="1:3" x14ac:dyDescent="0.2">
      <c r="A155" s="212">
        <v>150</v>
      </c>
      <c r="B155" s="212" t="s">
        <v>5</v>
      </c>
      <c r="C155" s="177">
        <v>9</v>
      </c>
    </row>
    <row r="156" spans="1:3" x14ac:dyDescent="0.2">
      <c r="A156" s="212">
        <v>151</v>
      </c>
      <c r="B156" s="212" t="s">
        <v>9</v>
      </c>
      <c r="C156" s="177">
        <v>8</v>
      </c>
    </row>
    <row r="157" spans="1:3" x14ac:dyDescent="0.2">
      <c r="A157" s="212">
        <v>152</v>
      </c>
      <c r="B157" s="212" t="s">
        <v>11</v>
      </c>
      <c r="C157" s="177">
        <v>3</v>
      </c>
    </row>
    <row r="158" spans="1:3" x14ac:dyDescent="0.2">
      <c r="A158" s="212">
        <v>153</v>
      </c>
      <c r="B158" s="212" t="s">
        <v>588</v>
      </c>
      <c r="C158" s="177">
        <v>8</v>
      </c>
    </row>
    <row r="159" spans="1:3" x14ac:dyDescent="0.2">
      <c r="A159" s="212">
        <v>154</v>
      </c>
      <c r="B159" s="212" t="s">
        <v>589</v>
      </c>
      <c r="C159" s="177">
        <v>4</v>
      </c>
    </row>
    <row r="160" spans="1:3" x14ac:dyDescent="0.2">
      <c r="A160" s="212">
        <v>155</v>
      </c>
      <c r="B160" s="212" t="s">
        <v>590</v>
      </c>
      <c r="C160" s="177">
        <v>9</v>
      </c>
    </row>
    <row r="161" spans="1:3" x14ac:dyDescent="0.2">
      <c r="A161" s="212">
        <v>156</v>
      </c>
      <c r="B161" s="212" t="s">
        <v>243</v>
      </c>
      <c r="C161" s="177">
        <v>4</v>
      </c>
    </row>
    <row r="162" spans="1:3" x14ac:dyDescent="0.2">
      <c r="A162" s="212">
        <v>157</v>
      </c>
      <c r="B162" s="212" t="s">
        <v>245</v>
      </c>
      <c r="C162" s="177">
        <v>6</v>
      </c>
    </row>
    <row r="163" spans="1:3" x14ac:dyDescent="0.2">
      <c r="A163" s="212">
        <v>158</v>
      </c>
      <c r="B163" s="212" t="s">
        <v>247</v>
      </c>
      <c r="C163" s="177">
        <v>8</v>
      </c>
    </row>
    <row r="164" spans="1:3" x14ac:dyDescent="0.2">
      <c r="A164" s="212">
        <v>159</v>
      </c>
      <c r="B164" s="212" t="s">
        <v>249</v>
      </c>
      <c r="C164" s="177">
        <v>8</v>
      </c>
    </row>
    <row r="165" spans="1:3" x14ac:dyDescent="0.2">
      <c r="A165" s="212">
        <v>160</v>
      </c>
      <c r="B165" s="212" t="s">
        <v>251</v>
      </c>
      <c r="C165" s="177">
        <v>9</v>
      </c>
    </row>
    <row r="166" spans="1:3" x14ac:dyDescent="0.2">
      <c r="A166" s="212">
        <v>161</v>
      </c>
      <c r="B166" s="212" t="s">
        <v>253</v>
      </c>
      <c r="C166" s="177">
        <v>9</v>
      </c>
    </row>
    <row r="167" spans="1:3" x14ac:dyDescent="0.2">
      <c r="A167" s="212">
        <v>162</v>
      </c>
      <c r="B167" s="212" t="s">
        <v>255</v>
      </c>
      <c r="C167" s="177">
        <v>9</v>
      </c>
    </row>
    <row r="168" spans="1:3" x14ac:dyDescent="0.2">
      <c r="A168" s="212">
        <v>163</v>
      </c>
      <c r="B168" s="212" t="s">
        <v>591</v>
      </c>
      <c r="C168" s="177">
        <v>9</v>
      </c>
    </row>
    <row r="169" spans="1:3" x14ac:dyDescent="0.2">
      <c r="A169" s="212">
        <v>164</v>
      </c>
      <c r="B169" s="212" t="s">
        <v>257</v>
      </c>
      <c r="C169" s="177">
        <v>7</v>
      </c>
    </row>
    <row r="170" spans="1:3" x14ac:dyDescent="0.2">
      <c r="A170" s="212">
        <v>165</v>
      </c>
      <c r="B170" s="212" t="s">
        <v>259</v>
      </c>
      <c r="C170" s="177">
        <v>9</v>
      </c>
    </row>
    <row r="171" spans="1:3" x14ac:dyDescent="0.2">
      <c r="A171" s="212">
        <v>166</v>
      </c>
      <c r="B171" s="212" t="s">
        <v>261</v>
      </c>
      <c r="C171" s="177">
        <v>7</v>
      </c>
    </row>
    <row r="172" spans="1:3" x14ac:dyDescent="0.2">
      <c r="A172" s="212">
        <v>167</v>
      </c>
      <c r="B172" s="212" t="s">
        <v>263</v>
      </c>
      <c r="C172" s="177">
        <v>9</v>
      </c>
    </row>
    <row r="173" spans="1:3" x14ac:dyDescent="0.2">
      <c r="A173" s="212">
        <v>168</v>
      </c>
      <c r="B173" s="212" t="s">
        <v>265</v>
      </c>
      <c r="C173" s="177">
        <v>7</v>
      </c>
    </row>
    <row r="174" spans="1:3" x14ac:dyDescent="0.2">
      <c r="A174" s="212">
        <v>169</v>
      </c>
      <c r="B174" s="212" t="s">
        <v>267</v>
      </c>
      <c r="C174" s="177">
        <v>8</v>
      </c>
    </row>
    <row r="175" spans="1:3" x14ac:dyDescent="0.2">
      <c r="A175" s="212">
        <v>170</v>
      </c>
      <c r="B175" s="212" t="s">
        <v>270</v>
      </c>
      <c r="C175" s="177">
        <v>8</v>
      </c>
    </row>
    <row r="176" spans="1:3" x14ac:dyDescent="0.2">
      <c r="A176" s="212">
        <v>171</v>
      </c>
      <c r="B176" s="212" t="s">
        <v>272</v>
      </c>
      <c r="C176" s="177">
        <v>6</v>
      </c>
    </row>
    <row r="177" spans="1:3" x14ac:dyDescent="0.2">
      <c r="A177" s="212">
        <v>172</v>
      </c>
      <c r="B177" s="212" t="s">
        <v>274</v>
      </c>
      <c r="C177" s="177">
        <v>7</v>
      </c>
    </row>
    <row r="178" spans="1:3" x14ac:dyDescent="0.2">
      <c r="A178" s="212">
        <v>173</v>
      </c>
      <c r="B178" s="212" t="s">
        <v>276</v>
      </c>
      <c r="C178" s="177">
        <v>9</v>
      </c>
    </row>
    <row r="179" spans="1:3" x14ac:dyDescent="0.2">
      <c r="A179" s="212">
        <v>174</v>
      </c>
      <c r="B179" s="212" t="s">
        <v>278</v>
      </c>
      <c r="C179" s="177">
        <v>9</v>
      </c>
    </row>
    <row r="180" spans="1:3" x14ac:dyDescent="0.2">
      <c r="A180" s="212">
        <v>175</v>
      </c>
      <c r="B180" s="212" t="s">
        <v>280</v>
      </c>
      <c r="C180" s="177">
        <v>5</v>
      </c>
    </row>
    <row r="181" spans="1:3" x14ac:dyDescent="0.2">
      <c r="A181" s="212">
        <v>176</v>
      </c>
      <c r="B181" s="212" t="s">
        <v>281</v>
      </c>
      <c r="C181" s="177">
        <v>8</v>
      </c>
    </row>
    <row r="182" spans="1:3" x14ac:dyDescent="0.2">
      <c r="A182" s="212">
        <v>177</v>
      </c>
      <c r="B182" s="212" t="s">
        <v>283</v>
      </c>
      <c r="C182" s="177">
        <v>7</v>
      </c>
    </row>
    <row r="183" spans="1:3" x14ac:dyDescent="0.2">
      <c r="A183" s="212">
        <v>178</v>
      </c>
      <c r="B183" s="212" t="s">
        <v>285</v>
      </c>
      <c r="C183" s="177">
        <v>9</v>
      </c>
    </row>
    <row r="184" spans="1:3" x14ac:dyDescent="0.2">
      <c r="A184" s="212">
        <v>179</v>
      </c>
      <c r="B184" s="212" t="s">
        <v>287</v>
      </c>
      <c r="C184" s="177">
        <v>5</v>
      </c>
    </row>
    <row r="185" spans="1:3" x14ac:dyDescent="0.2">
      <c r="A185" s="212">
        <v>180</v>
      </c>
      <c r="B185" s="212" t="s">
        <v>289</v>
      </c>
      <c r="C185" s="177">
        <v>8</v>
      </c>
    </row>
    <row r="186" spans="1:3" x14ac:dyDescent="0.2">
      <c r="A186" s="212">
        <v>181</v>
      </c>
      <c r="B186" s="212" t="s">
        <v>290</v>
      </c>
      <c r="C186" s="177">
        <v>5</v>
      </c>
    </row>
    <row r="187" spans="1:3" x14ac:dyDescent="0.2">
      <c r="A187" s="212">
        <v>182</v>
      </c>
      <c r="B187" s="212" t="s">
        <v>292</v>
      </c>
      <c r="C187" s="177">
        <v>9</v>
      </c>
    </row>
    <row r="188" spans="1:3" x14ac:dyDescent="0.2">
      <c r="A188" s="212">
        <v>183</v>
      </c>
      <c r="B188" s="212" t="s">
        <v>294</v>
      </c>
      <c r="C188" s="177">
        <v>8</v>
      </c>
    </row>
    <row r="189" spans="1:3" x14ac:dyDescent="0.2">
      <c r="A189" s="212">
        <v>184</v>
      </c>
      <c r="B189" s="212" t="s">
        <v>296</v>
      </c>
      <c r="C189" s="177">
        <v>5</v>
      </c>
    </row>
    <row r="190" spans="1:3" x14ac:dyDescent="0.2">
      <c r="A190" s="212">
        <v>185</v>
      </c>
      <c r="B190" s="212" t="s">
        <v>298</v>
      </c>
      <c r="C190" s="177">
        <v>7</v>
      </c>
    </row>
    <row r="191" spans="1:3" x14ac:dyDescent="0.2">
      <c r="A191" s="212">
        <v>186</v>
      </c>
      <c r="B191" s="212" t="s">
        <v>300</v>
      </c>
      <c r="C191" s="177">
        <v>4</v>
      </c>
    </row>
    <row r="192" spans="1:3" x14ac:dyDescent="0.2">
      <c r="A192" s="212">
        <v>187</v>
      </c>
      <c r="B192" s="212" t="s">
        <v>302</v>
      </c>
      <c r="C192" s="177">
        <v>6</v>
      </c>
    </row>
    <row r="193" spans="1:3" x14ac:dyDescent="0.2">
      <c r="A193" s="212">
        <v>188</v>
      </c>
      <c r="B193" s="212" t="s">
        <v>304</v>
      </c>
      <c r="C193" s="177">
        <v>7</v>
      </c>
    </row>
    <row r="194" spans="1:3" x14ac:dyDescent="0.2">
      <c r="A194" s="212">
        <v>189</v>
      </c>
      <c r="B194" s="212" t="s">
        <v>306</v>
      </c>
      <c r="C194" s="177">
        <v>7</v>
      </c>
    </row>
    <row r="195" spans="1:3" x14ac:dyDescent="0.2">
      <c r="A195" s="212">
        <v>190</v>
      </c>
      <c r="B195" s="212" t="s">
        <v>308</v>
      </c>
      <c r="C195" s="177">
        <v>7</v>
      </c>
    </row>
    <row r="196" spans="1:3" x14ac:dyDescent="0.2">
      <c r="A196" s="212">
        <v>191</v>
      </c>
      <c r="B196" s="212" t="s">
        <v>310</v>
      </c>
      <c r="C196" s="177">
        <v>7</v>
      </c>
    </row>
    <row r="197" spans="1:3" x14ac:dyDescent="0.2">
      <c r="A197" s="212">
        <v>192</v>
      </c>
      <c r="B197" s="212" t="s">
        <v>312</v>
      </c>
      <c r="C197" s="177">
        <v>8</v>
      </c>
    </row>
    <row r="198" spans="1:3" x14ac:dyDescent="0.2">
      <c r="A198" s="212">
        <v>193</v>
      </c>
      <c r="B198" s="212" t="s">
        <v>315</v>
      </c>
      <c r="C198" s="177">
        <v>3</v>
      </c>
    </row>
    <row r="199" spans="1:3" x14ac:dyDescent="0.2">
      <c r="A199" s="212">
        <v>194</v>
      </c>
      <c r="B199" s="212" t="s">
        <v>316</v>
      </c>
      <c r="C199" s="177">
        <v>5</v>
      </c>
    </row>
    <row r="200" spans="1:3" x14ac:dyDescent="0.2">
      <c r="A200" s="212">
        <v>195</v>
      </c>
      <c r="B200" s="212" t="s">
        <v>318</v>
      </c>
      <c r="C200" s="177">
        <v>9</v>
      </c>
    </row>
    <row r="201" spans="1:3" x14ac:dyDescent="0.2">
      <c r="A201" s="212">
        <v>196</v>
      </c>
      <c r="B201" s="212" t="s">
        <v>320</v>
      </c>
      <c r="C201" s="177">
        <v>6</v>
      </c>
    </row>
    <row r="202" spans="1:3" x14ac:dyDescent="0.2">
      <c r="A202" s="212">
        <v>197</v>
      </c>
      <c r="B202" s="212" t="s">
        <v>322</v>
      </c>
      <c r="C202" s="177">
        <v>9</v>
      </c>
    </row>
    <row r="203" spans="1:3" x14ac:dyDescent="0.2">
      <c r="A203" s="212">
        <v>198</v>
      </c>
      <c r="B203" s="212" t="s">
        <v>324</v>
      </c>
      <c r="C203" s="177">
        <v>9</v>
      </c>
    </row>
    <row r="204" spans="1:3" x14ac:dyDescent="0.2">
      <c r="A204" s="212">
        <v>199</v>
      </c>
      <c r="B204" s="212" t="s">
        <v>326</v>
      </c>
      <c r="C204" s="177">
        <v>8</v>
      </c>
    </row>
    <row r="205" spans="1:3" x14ac:dyDescent="0.2">
      <c r="A205" s="212">
        <v>200</v>
      </c>
      <c r="B205" s="212" t="s">
        <v>5</v>
      </c>
      <c r="C205" s="177">
        <v>8</v>
      </c>
    </row>
    <row r="206" spans="1:3" x14ac:dyDescent="0.2">
      <c r="A206" s="212">
        <v>201</v>
      </c>
      <c r="B206" s="212" t="s">
        <v>9</v>
      </c>
      <c r="C206" s="177">
        <v>8</v>
      </c>
    </row>
    <row r="207" spans="1:3" x14ac:dyDescent="0.2">
      <c r="A207" s="212">
        <v>202</v>
      </c>
      <c r="B207" s="212" t="s">
        <v>11</v>
      </c>
      <c r="C207" s="177">
        <v>5</v>
      </c>
    </row>
    <row r="208" spans="1:3" x14ac:dyDescent="0.2">
      <c r="A208" s="212">
        <v>203</v>
      </c>
      <c r="B208" s="212" t="s">
        <v>588</v>
      </c>
      <c r="C208" s="177">
        <v>9</v>
      </c>
    </row>
    <row r="209" spans="1:3" x14ac:dyDescent="0.2">
      <c r="A209" s="212">
        <v>204</v>
      </c>
      <c r="B209" s="212" t="s">
        <v>589</v>
      </c>
      <c r="C209" s="177">
        <v>8</v>
      </c>
    </row>
    <row r="210" spans="1:3" x14ac:dyDescent="0.2">
      <c r="A210" s="212">
        <v>205</v>
      </c>
      <c r="B210" s="212" t="s">
        <v>590</v>
      </c>
      <c r="C210" s="177">
        <v>9</v>
      </c>
    </row>
    <row r="211" spans="1:3" x14ac:dyDescent="0.2">
      <c r="A211" s="212">
        <v>206</v>
      </c>
      <c r="B211" s="212" t="s">
        <v>328</v>
      </c>
      <c r="C211" s="177">
        <v>8</v>
      </c>
    </row>
    <row r="212" spans="1:3" x14ac:dyDescent="0.2">
      <c r="A212" s="212">
        <v>207</v>
      </c>
      <c r="B212" s="212" t="s">
        <v>331</v>
      </c>
      <c r="C212" s="177">
        <v>5</v>
      </c>
    </row>
    <row r="213" spans="1:3" x14ac:dyDescent="0.2">
      <c r="A213" s="212">
        <v>208</v>
      </c>
      <c r="B213" s="212" t="s">
        <v>333</v>
      </c>
      <c r="C213" s="177">
        <v>6</v>
      </c>
    </row>
    <row r="214" spans="1:3" x14ac:dyDescent="0.2">
      <c r="A214" s="212">
        <v>209</v>
      </c>
      <c r="B214" s="212" t="s">
        <v>335</v>
      </c>
      <c r="C214" s="177">
        <v>1</v>
      </c>
    </row>
    <row r="215" spans="1:3" x14ac:dyDescent="0.2">
      <c r="A215" s="212">
        <v>210</v>
      </c>
      <c r="B215" s="212" t="s">
        <v>337</v>
      </c>
      <c r="C215" s="177">
        <v>2</v>
      </c>
    </row>
    <row r="216" spans="1:3" x14ac:dyDescent="0.2">
      <c r="A216" s="212">
        <v>211</v>
      </c>
      <c r="B216" s="212" t="s">
        <v>339</v>
      </c>
      <c r="C216" s="177">
        <v>0</v>
      </c>
    </row>
    <row r="217" spans="1:3" x14ac:dyDescent="0.2">
      <c r="A217" s="212">
        <v>212</v>
      </c>
      <c r="B217" s="212" t="s">
        <v>341</v>
      </c>
      <c r="C217" s="177">
        <v>2</v>
      </c>
    </row>
    <row r="218" spans="1:3" x14ac:dyDescent="0.2">
      <c r="A218" s="212">
        <v>213</v>
      </c>
      <c r="B218" s="212" t="s">
        <v>343</v>
      </c>
      <c r="C218" s="177">
        <v>3</v>
      </c>
    </row>
    <row r="219" spans="1:3" x14ac:dyDescent="0.2">
      <c r="A219" s="212">
        <v>214</v>
      </c>
      <c r="B219" s="212" t="s">
        <v>345</v>
      </c>
      <c r="C219" s="177">
        <v>4</v>
      </c>
    </row>
    <row r="220" spans="1:3" x14ac:dyDescent="0.2">
      <c r="A220" s="212">
        <v>215</v>
      </c>
      <c r="B220" s="212" t="s">
        <v>347</v>
      </c>
      <c r="C220" s="177">
        <v>4</v>
      </c>
    </row>
    <row r="221" spans="1:3" x14ac:dyDescent="0.2">
      <c r="A221" s="212">
        <v>216</v>
      </c>
      <c r="B221" s="212" t="s">
        <v>349</v>
      </c>
      <c r="C221" s="177">
        <v>2</v>
      </c>
    </row>
    <row r="222" spans="1:3" x14ac:dyDescent="0.2">
      <c r="A222" s="212">
        <v>217</v>
      </c>
      <c r="B222" s="212" t="s">
        <v>351</v>
      </c>
      <c r="C222" s="177">
        <v>2</v>
      </c>
    </row>
    <row r="223" spans="1:3" x14ac:dyDescent="0.2">
      <c r="A223" s="212">
        <v>218</v>
      </c>
      <c r="B223" s="212" t="s">
        <v>353</v>
      </c>
      <c r="C223" s="177">
        <v>2</v>
      </c>
    </row>
    <row r="224" spans="1:3" x14ac:dyDescent="0.2">
      <c r="A224" s="212">
        <v>219</v>
      </c>
      <c r="B224" s="212" t="s">
        <v>355</v>
      </c>
      <c r="C224" s="177">
        <v>1</v>
      </c>
    </row>
    <row r="225" spans="1:3" x14ac:dyDescent="0.2">
      <c r="A225" s="212">
        <v>220</v>
      </c>
      <c r="B225" s="212" t="s">
        <v>357</v>
      </c>
      <c r="C225" s="177">
        <v>3</v>
      </c>
    </row>
    <row r="226" spans="1:3" x14ac:dyDescent="0.2">
      <c r="A226" s="212">
        <v>221</v>
      </c>
      <c r="B226" s="212" t="s">
        <v>359</v>
      </c>
      <c r="C226" s="177">
        <v>4</v>
      </c>
    </row>
    <row r="227" spans="1:3" x14ac:dyDescent="0.2">
      <c r="A227" s="212">
        <v>222</v>
      </c>
      <c r="B227" s="212" t="s">
        <v>361</v>
      </c>
      <c r="C227" s="177">
        <v>8</v>
      </c>
    </row>
    <row r="228" spans="1:3" x14ac:dyDescent="0.2">
      <c r="A228" s="212">
        <v>223</v>
      </c>
      <c r="B228" s="212" t="s">
        <v>363</v>
      </c>
      <c r="C228" s="177">
        <v>8</v>
      </c>
    </row>
    <row r="229" spans="1:3" x14ac:dyDescent="0.2">
      <c r="A229" s="212">
        <v>224</v>
      </c>
      <c r="B229" s="212" t="s">
        <v>365</v>
      </c>
      <c r="C229" s="177">
        <v>6</v>
      </c>
    </row>
    <row r="230" spans="1:3" x14ac:dyDescent="0.2">
      <c r="A230" s="212">
        <v>225</v>
      </c>
      <c r="B230" s="212" t="s">
        <v>366</v>
      </c>
      <c r="C230" s="177">
        <v>9</v>
      </c>
    </row>
    <row r="231" spans="1:3" x14ac:dyDescent="0.2">
      <c r="A231" s="212">
        <v>226</v>
      </c>
      <c r="B231" s="212" t="s">
        <v>368</v>
      </c>
      <c r="C231" s="177">
        <v>9</v>
      </c>
    </row>
    <row r="232" spans="1:3" x14ac:dyDescent="0.2">
      <c r="A232" s="212">
        <v>227</v>
      </c>
      <c r="B232" s="212" t="s">
        <v>369</v>
      </c>
      <c r="C232" s="177">
        <v>8</v>
      </c>
    </row>
    <row r="233" spans="1:3" x14ac:dyDescent="0.2">
      <c r="A233" s="212">
        <v>228</v>
      </c>
      <c r="B233" s="212" t="s">
        <v>370</v>
      </c>
      <c r="C233" s="177">
        <v>5</v>
      </c>
    </row>
    <row r="234" spans="1:3" x14ac:dyDescent="0.2">
      <c r="A234" s="212">
        <v>229</v>
      </c>
      <c r="B234" s="212" t="s">
        <v>372</v>
      </c>
      <c r="C234" s="177">
        <v>2</v>
      </c>
    </row>
    <row r="235" spans="1:3" x14ac:dyDescent="0.2">
      <c r="A235" s="212">
        <v>230</v>
      </c>
      <c r="B235" s="212" t="s">
        <v>374</v>
      </c>
      <c r="C235" s="177">
        <v>2</v>
      </c>
    </row>
    <row r="236" spans="1:3" x14ac:dyDescent="0.2">
      <c r="A236" s="212">
        <v>231</v>
      </c>
      <c r="B236" s="212" t="s">
        <v>376</v>
      </c>
      <c r="C236" s="177">
        <v>8</v>
      </c>
    </row>
    <row r="237" spans="1:3" x14ac:dyDescent="0.2">
      <c r="A237" s="212">
        <v>232</v>
      </c>
      <c r="B237" s="212" t="s">
        <v>378</v>
      </c>
      <c r="C237" s="177">
        <v>3</v>
      </c>
    </row>
    <row r="238" spans="1:3" x14ac:dyDescent="0.2">
      <c r="A238" s="212">
        <v>233</v>
      </c>
      <c r="B238" s="212" t="s">
        <v>380</v>
      </c>
      <c r="C238" s="177">
        <v>1</v>
      </c>
    </row>
    <row r="239" spans="1:3" x14ac:dyDescent="0.2">
      <c r="A239" s="212">
        <v>234</v>
      </c>
      <c r="B239" s="212" t="s">
        <v>382</v>
      </c>
      <c r="C239" s="177">
        <v>0</v>
      </c>
    </row>
    <row r="240" spans="1:3" x14ac:dyDescent="0.2">
      <c r="A240" s="212">
        <v>235</v>
      </c>
      <c r="B240" s="212" t="s">
        <v>384</v>
      </c>
      <c r="C240" s="177">
        <v>5</v>
      </c>
    </row>
    <row r="241" spans="1:3" x14ac:dyDescent="0.2">
      <c r="A241" s="212">
        <v>236</v>
      </c>
      <c r="B241" s="212" t="s">
        <v>386</v>
      </c>
      <c r="C241" s="177">
        <v>9</v>
      </c>
    </row>
    <row r="242" spans="1:3" x14ac:dyDescent="0.2">
      <c r="A242" s="212">
        <v>237</v>
      </c>
      <c r="B242" s="212" t="s">
        <v>389</v>
      </c>
      <c r="C242" s="177">
        <v>9</v>
      </c>
    </row>
    <row r="243" spans="1:3" x14ac:dyDescent="0.2">
      <c r="A243" s="212">
        <v>238</v>
      </c>
      <c r="B243" s="212" t="s">
        <v>391</v>
      </c>
      <c r="C243" s="177">
        <v>9</v>
      </c>
    </row>
    <row r="244" spans="1:3" x14ac:dyDescent="0.2">
      <c r="A244" s="212">
        <v>239</v>
      </c>
      <c r="B244" s="212" t="s">
        <v>393</v>
      </c>
      <c r="C244" s="177">
        <v>9</v>
      </c>
    </row>
    <row r="245" spans="1:3" x14ac:dyDescent="0.2">
      <c r="A245" s="212">
        <v>240</v>
      </c>
      <c r="B245" s="212" t="s">
        <v>395</v>
      </c>
      <c r="C245" s="177">
        <v>9</v>
      </c>
    </row>
    <row r="246" spans="1:3" x14ac:dyDescent="0.2">
      <c r="A246" s="212">
        <v>241</v>
      </c>
      <c r="B246" s="212" t="s">
        <v>397</v>
      </c>
      <c r="C246" s="177">
        <v>9</v>
      </c>
    </row>
    <row r="247" spans="1:3" x14ac:dyDescent="0.2">
      <c r="A247" s="212">
        <v>242</v>
      </c>
      <c r="B247" s="212" t="s">
        <v>398</v>
      </c>
      <c r="C247" s="177">
        <v>9</v>
      </c>
    </row>
    <row r="248" spans="1:3" x14ac:dyDescent="0.2">
      <c r="A248" s="212">
        <v>243</v>
      </c>
      <c r="B248" s="212" t="s">
        <v>400</v>
      </c>
      <c r="C248" s="177">
        <v>9</v>
      </c>
    </row>
    <row r="249" spans="1:3" x14ac:dyDescent="0.2">
      <c r="A249" s="212">
        <v>244</v>
      </c>
      <c r="B249" s="212" t="s">
        <v>402</v>
      </c>
      <c r="C249" s="177">
        <v>9</v>
      </c>
    </row>
    <row r="250" spans="1:3" x14ac:dyDescent="0.2">
      <c r="A250" s="212">
        <v>245</v>
      </c>
      <c r="B250" s="212" t="s">
        <v>403</v>
      </c>
      <c r="C250" s="177">
        <v>4</v>
      </c>
    </row>
    <row r="251" spans="1:3" x14ac:dyDescent="0.2">
      <c r="A251" s="212">
        <v>246</v>
      </c>
      <c r="B251" s="212" t="s">
        <v>405</v>
      </c>
      <c r="C251" s="177">
        <v>6</v>
      </c>
    </row>
    <row r="252" spans="1:3" x14ac:dyDescent="0.2">
      <c r="A252" s="212">
        <v>247</v>
      </c>
      <c r="B252" s="212" t="s">
        <v>406</v>
      </c>
      <c r="C252" s="177">
        <v>9</v>
      </c>
    </row>
    <row r="253" spans="1:3" x14ac:dyDescent="0.2">
      <c r="A253" s="212">
        <v>248</v>
      </c>
      <c r="B253" s="212" t="s">
        <v>408</v>
      </c>
      <c r="C253" s="177">
        <v>9</v>
      </c>
    </row>
    <row r="254" spans="1:3" x14ac:dyDescent="0.2">
      <c r="A254" s="212">
        <v>249</v>
      </c>
      <c r="B254" s="212" t="s">
        <v>409</v>
      </c>
      <c r="C254" s="177">
        <v>9</v>
      </c>
    </row>
    <row r="255" spans="1:3" x14ac:dyDescent="0.2">
      <c r="A255" s="212">
        <v>250</v>
      </c>
      <c r="B255" s="212" t="s">
        <v>5</v>
      </c>
      <c r="C255" s="177">
        <v>9</v>
      </c>
    </row>
    <row r="256" spans="1:3" x14ac:dyDescent="0.2">
      <c r="A256" s="212">
        <v>251</v>
      </c>
      <c r="B256" s="212" t="s">
        <v>9</v>
      </c>
      <c r="C256" s="177">
        <v>6</v>
      </c>
    </row>
    <row r="257" spans="1:3" x14ac:dyDescent="0.2">
      <c r="A257" s="212">
        <v>252</v>
      </c>
      <c r="B257" s="212" t="s">
        <v>11</v>
      </c>
      <c r="C257" s="177">
        <v>4</v>
      </c>
    </row>
    <row r="258" spans="1:3" x14ac:dyDescent="0.2">
      <c r="A258" s="212">
        <v>253</v>
      </c>
      <c r="B258" s="212" t="s">
        <v>588</v>
      </c>
      <c r="C258" s="177">
        <v>9</v>
      </c>
    </row>
    <row r="259" spans="1:3" x14ac:dyDescent="0.2">
      <c r="A259" s="212">
        <v>254</v>
      </c>
      <c r="B259" s="212" t="s">
        <v>589</v>
      </c>
      <c r="C259" s="177">
        <v>3</v>
      </c>
    </row>
    <row r="260" spans="1:3" x14ac:dyDescent="0.2">
      <c r="A260" s="212">
        <v>255</v>
      </c>
      <c r="B260" s="212" t="s">
        <v>590</v>
      </c>
      <c r="C260" s="177">
        <v>6</v>
      </c>
    </row>
    <row r="261" spans="1:3" x14ac:dyDescent="0.2">
      <c r="A261" s="212">
        <v>256</v>
      </c>
      <c r="B261" s="212" t="s">
        <v>410</v>
      </c>
      <c r="C261" s="177">
        <v>9</v>
      </c>
    </row>
    <row r="262" spans="1:3" x14ac:dyDescent="0.2">
      <c r="A262" s="212">
        <v>257</v>
      </c>
      <c r="B262" s="212" t="s">
        <v>412</v>
      </c>
      <c r="C262" s="177">
        <v>9</v>
      </c>
    </row>
    <row r="263" spans="1:3" x14ac:dyDescent="0.2">
      <c r="A263" s="212">
        <v>258</v>
      </c>
      <c r="B263" s="212" t="s">
        <v>413</v>
      </c>
      <c r="C263" s="177">
        <v>9</v>
      </c>
    </row>
    <row r="264" spans="1:3" x14ac:dyDescent="0.2">
      <c r="A264" s="212">
        <v>259</v>
      </c>
      <c r="B264" s="212" t="s">
        <v>415</v>
      </c>
      <c r="C264" s="177">
        <v>7</v>
      </c>
    </row>
    <row r="265" spans="1:3" x14ac:dyDescent="0.2">
      <c r="A265" s="212">
        <v>260</v>
      </c>
      <c r="B265" s="212" t="s">
        <v>417</v>
      </c>
      <c r="C265" s="177">
        <v>5</v>
      </c>
    </row>
    <row r="266" spans="1:3" x14ac:dyDescent="0.2">
      <c r="A266" s="212">
        <v>261</v>
      </c>
      <c r="B266" s="212" t="s">
        <v>418</v>
      </c>
      <c r="C266" s="177">
        <v>7</v>
      </c>
    </row>
    <row r="267" spans="1:3" x14ac:dyDescent="0.2">
      <c r="A267" s="212">
        <v>262</v>
      </c>
      <c r="B267" s="212" t="s">
        <v>420</v>
      </c>
      <c r="C267" s="177">
        <v>9</v>
      </c>
    </row>
    <row r="268" spans="1:3" x14ac:dyDescent="0.2">
      <c r="A268" s="212">
        <v>263</v>
      </c>
      <c r="B268" s="212" t="s">
        <v>424</v>
      </c>
      <c r="C268" s="177">
        <v>7</v>
      </c>
    </row>
    <row r="269" spans="1:3" x14ac:dyDescent="0.2">
      <c r="A269" s="212">
        <v>264</v>
      </c>
      <c r="B269" s="212" t="s">
        <v>425</v>
      </c>
      <c r="C269" s="177">
        <v>9</v>
      </c>
    </row>
    <row r="270" spans="1:3" x14ac:dyDescent="0.2">
      <c r="A270" s="212">
        <v>265</v>
      </c>
      <c r="B270" s="212" t="s">
        <v>426</v>
      </c>
      <c r="C270" s="177">
        <v>9</v>
      </c>
    </row>
    <row r="271" spans="1:3" x14ac:dyDescent="0.2">
      <c r="A271" s="212">
        <v>266</v>
      </c>
      <c r="B271" s="212" t="s">
        <v>427</v>
      </c>
      <c r="C271" s="177">
        <v>9</v>
      </c>
    </row>
    <row r="272" spans="1:3" x14ac:dyDescent="0.2">
      <c r="A272" s="212">
        <v>267</v>
      </c>
      <c r="B272" s="212" t="s">
        <v>428</v>
      </c>
      <c r="C272" s="177">
        <v>9</v>
      </c>
    </row>
    <row r="273" spans="1:3" x14ac:dyDescent="0.2">
      <c r="A273" s="212">
        <v>268</v>
      </c>
      <c r="B273" s="212" t="s">
        <v>430</v>
      </c>
      <c r="C273" s="177">
        <v>9</v>
      </c>
    </row>
    <row r="274" spans="1:3" x14ac:dyDescent="0.2">
      <c r="A274" s="212">
        <v>269</v>
      </c>
      <c r="B274" s="212" t="s">
        <v>431</v>
      </c>
      <c r="C274" s="177">
        <v>5</v>
      </c>
    </row>
    <row r="275" spans="1:3" x14ac:dyDescent="0.2">
      <c r="A275" s="212">
        <v>270</v>
      </c>
      <c r="B275" s="212" t="s">
        <v>432</v>
      </c>
      <c r="C275" s="177">
        <v>5</v>
      </c>
    </row>
    <row r="276" spans="1:3" x14ac:dyDescent="0.2">
      <c r="A276" s="212">
        <v>271</v>
      </c>
      <c r="B276" s="212" t="s">
        <v>433</v>
      </c>
      <c r="C276" s="177">
        <v>9</v>
      </c>
    </row>
    <row r="277" spans="1:3" x14ac:dyDescent="0.2">
      <c r="A277" s="212">
        <v>272</v>
      </c>
      <c r="B277" s="212" t="s">
        <v>435</v>
      </c>
      <c r="C277" s="177">
        <v>9</v>
      </c>
    </row>
    <row r="278" spans="1:3" x14ac:dyDescent="0.2">
      <c r="A278" s="212">
        <v>273</v>
      </c>
      <c r="B278" s="212" t="s">
        <v>436</v>
      </c>
      <c r="C278" s="177">
        <v>7</v>
      </c>
    </row>
    <row r="279" spans="1:3" x14ac:dyDescent="0.2">
      <c r="A279" s="212">
        <v>274</v>
      </c>
      <c r="B279" s="212" t="s">
        <v>437</v>
      </c>
      <c r="C279" s="177">
        <v>6</v>
      </c>
    </row>
    <row r="280" spans="1:3" x14ac:dyDescent="0.2">
      <c r="A280" s="212">
        <v>275</v>
      </c>
      <c r="B280" s="212" t="s">
        <v>438</v>
      </c>
      <c r="C280" s="177">
        <v>1</v>
      </c>
    </row>
    <row r="281" spans="1:3" x14ac:dyDescent="0.2">
      <c r="A281" s="212">
        <v>276</v>
      </c>
      <c r="B281" s="212" t="s">
        <v>440</v>
      </c>
      <c r="C281" s="177">
        <v>9</v>
      </c>
    </row>
    <row r="282" spans="1:3" x14ac:dyDescent="0.2">
      <c r="A282" s="212">
        <v>277</v>
      </c>
      <c r="B282" s="212" t="s">
        <v>441</v>
      </c>
      <c r="C282" s="177">
        <v>7</v>
      </c>
    </row>
    <row r="283" spans="1:3" x14ac:dyDescent="0.2">
      <c r="A283" s="212">
        <v>278</v>
      </c>
      <c r="B283" s="212" t="s">
        <v>443</v>
      </c>
      <c r="C283" s="177">
        <v>7</v>
      </c>
    </row>
    <row r="284" spans="1:3" x14ac:dyDescent="0.2">
      <c r="A284" s="212">
        <v>279</v>
      </c>
      <c r="B284" s="212" t="s">
        <v>445</v>
      </c>
      <c r="C284" s="177">
        <v>7</v>
      </c>
    </row>
    <row r="285" spans="1:3" x14ac:dyDescent="0.2">
      <c r="A285" s="212">
        <v>280</v>
      </c>
      <c r="B285" s="212" t="s">
        <v>447</v>
      </c>
      <c r="C285" s="177">
        <v>8</v>
      </c>
    </row>
    <row r="286" spans="1:3" x14ac:dyDescent="0.2">
      <c r="A286" s="212">
        <v>281</v>
      </c>
      <c r="B286" s="212" t="s">
        <v>448</v>
      </c>
      <c r="C286" s="177">
        <v>9</v>
      </c>
    </row>
    <row r="287" spans="1:3" x14ac:dyDescent="0.2">
      <c r="A287" s="212">
        <v>282</v>
      </c>
      <c r="B287" s="212" t="s">
        <v>449</v>
      </c>
      <c r="C287" s="177">
        <v>5</v>
      </c>
    </row>
    <row r="288" spans="1:3" x14ac:dyDescent="0.2">
      <c r="A288" s="212">
        <v>283</v>
      </c>
      <c r="B288" s="212" t="s">
        <v>450</v>
      </c>
      <c r="C288" s="177">
        <v>9</v>
      </c>
    </row>
    <row r="289" spans="1:4" x14ac:dyDescent="0.2">
      <c r="A289" s="212">
        <v>284</v>
      </c>
      <c r="B289" s="212" t="s">
        <v>452</v>
      </c>
      <c r="C289" s="177">
        <v>2</v>
      </c>
    </row>
    <row r="290" spans="1:4" x14ac:dyDescent="0.2">
      <c r="A290" s="212">
        <v>285</v>
      </c>
      <c r="B290" s="212" t="s">
        <v>454</v>
      </c>
      <c r="C290" s="177">
        <v>2</v>
      </c>
    </row>
    <row r="291" spans="1:4" x14ac:dyDescent="0.2">
      <c r="A291" s="212">
        <v>286</v>
      </c>
      <c r="B291" s="212" t="s">
        <v>455</v>
      </c>
      <c r="C291" s="177">
        <v>5</v>
      </c>
    </row>
    <row r="292" spans="1:4" x14ac:dyDescent="0.2">
      <c r="A292" s="212">
        <v>287</v>
      </c>
      <c r="B292" s="212" t="s">
        <v>457</v>
      </c>
      <c r="C292" s="177">
        <v>2</v>
      </c>
    </row>
    <row r="293" spans="1:4" x14ac:dyDescent="0.2">
      <c r="A293" s="212">
        <v>288</v>
      </c>
      <c r="B293" s="212" t="s">
        <v>458</v>
      </c>
      <c r="C293" s="177">
        <v>7</v>
      </c>
    </row>
    <row r="294" spans="1:4" x14ac:dyDescent="0.2">
      <c r="A294" s="212">
        <v>289</v>
      </c>
      <c r="B294" s="212" t="s">
        <v>460</v>
      </c>
      <c r="C294" s="177">
        <v>3</v>
      </c>
    </row>
    <row r="295" spans="1:4" x14ac:dyDescent="0.2">
      <c r="A295" s="212">
        <v>290</v>
      </c>
      <c r="B295" s="212" t="s">
        <v>462</v>
      </c>
      <c r="C295" s="177" t="s">
        <v>592</v>
      </c>
      <c r="D295" s="176" t="s">
        <v>538</v>
      </c>
    </row>
    <row r="296" spans="1:4" x14ac:dyDescent="0.2">
      <c r="A296" s="212">
        <v>291</v>
      </c>
      <c r="B296" s="212" t="s">
        <v>463</v>
      </c>
      <c r="C296" s="177">
        <v>7</v>
      </c>
    </row>
    <row r="297" spans="1:4" x14ac:dyDescent="0.2">
      <c r="A297" s="212">
        <v>292</v>
      </c>
      <c r="B297" s="212" t="s">
        <v>465</v>
      </c>
      <c r="C297" s="177">
        <v>7</v>
      </c>
    </row>
    <row r="298" spans="1:4" x14ac:dyDescent="0.2">
      <c r="A298" s="212">
        <v>293</v>
      </c>
      <c r="B298" s="212" t="s">
        <v>468</v>
      </c>
      <c r="C298" s="177">
        <v>7</v>
      </c>
    </row>
    <row r="299" spans="1:4" x14ac:dyDescent="0.2">
      <c r="A299" s="212">
        <v>294</v>
      </c>
      <c r="B299" s="212" t="s">
        <v>469</v>
      </c>
      <c r="C299" s="177">
        <v>6</v>
      </c>
    </row>
    <row r="300" spans="1:4" x14ac:dyDescent="0.2">
      <c r="A300" s="212">
        <v>295</v>
      </c>
      <c r="B300" s="212" t="s">
        <v>471</v>
      </c>
      <c r="C300" s="177">
        <v>2</v>
      </c>
    </row>
    <row r="301" spans="1:4" x14ac:dyDescent="0.2">
      <c r="A301" s="212">
        <v>296</v>
      </c>
      <c r="B301" s="212" t="s">
        <v>472</v>
      </c>
      <c r="C301" s="177">
        <v>2</v>
      </c>
    </row>
    <row r="302" spans="1:4" x14ac:dyDescent="0.2">
      <c r="A302" s="212">
        <v>297</v>
      </c>
      <c r="B302" s="212" t="s">
        <v>473</v>
      </c>
      <c r="C302" s="177">
        <v>2</v>
      </c>
    </row>
    <row r="303" spans="1:4" x14ac:dyDescent="0.2">
      <c r="A303" s="212">
        <v>298</v>
      </c>
      <c r="B303" s="212" t="s">
        <v>475</v>
      </c>
      <c r="C303" s="177">
        <v>3</v>
      </c>
    </row>
    <row r="304" spans="1:4" x14ac:dyDescent="0.2">
      <c r="A304" s="212">
        <v>299</v>
      </c>
      <c r="B304" s="212" t="s">
        <v>477</v>
      </c>
      <c r="C304" s="177">
        <v>6</v>
      </c>
    </row>
    <row r="305" spans="1:3" x14ac:dyDescent="0.2">
      <c r="A305" s="212">
        <v>300</v>
      </c>
      <c r="B305" s="212" t="s">
        <v>5</v>
      </c>
      <c r="C305" s="177">
        <v>9</v>
      </c>
    </row>
    <row r="306" spans="1:3" x14ac:dyDescent="0.2">
      <c r="A306" s="212">
        <v>301</v>
      </c>
      <c r="B306" s="212" t="s">
        <v>9</v>
      </c>
      <c r="C306" s="177">
        <v>4</v>
      </c>
    </row>
    <row r="307" spans="1:3" x14ac:dyDescent="0.2">
      <c r="A307" s="212">
        <v>302</v>
      </c>
      <c r="B307" s="212" t="s">
        <v>11</v>
      </c>
      <c r="C307" s="177">
        <v>2</v>
      </c>
    </row>
    <row r="308" spans="1:3" x14ac:dyDescent="0.2">
      <c r="A308" s="212">
        <v>303</v>
      </c>
      <c r="B308" s="212" t="s">
        <v>588</v>
      </c>
      <c r="C308" s="177">
        <v>9</v>
      </c>
    </row>
    <row r="309" spans="1:3" x14ac:dyDescent="0.2">
      <c r="A309" s="212">
        <v>304</v>
      </c>
      <c r="B309" s="212" t="s">
        <v>589</v>
      </c>
      <c r="C309" s="177">
        <v>2</v>
      </c>
    </row>
    <row r="310" spans="1:3" x14ac:dyDescent="0.2">
      <c r="A310" s="212">
        <v>305</v>
      </c>
      <c r="B310" s="212" t="s">
        <v>590</v>
      </c>
      <c r="C310" s="177">
        <v>6</v>
      </c>
    </row>
    <row r="311" spans="1:3" x14ac:dyDescent="0.2">
      <c r="A311" s="212">
        <v>306</v>
      </c>
      <c r="B311" s="212" t="s">
        <v>479</v>
      </c>
      <c r="C311" s="177">
        <v>4</v>
      </c>
    </row>
    <row r="312" spans="1:3" x14ac:dyDescent="0.2">
      <c r="A312" s="212">
        <v>307</v>
      </c>
      <c r="B312" s="212" t="s">
        <v>480</v>
      </c>
      <c r="C312" s="177">
        <v>9</v>
      </c>
    </row>
    <row r="313" spans="1:3" x14ac:dyDescent="0.2">
      <c r="A313" s="212">
        <v>308</v>
      </c>
      <c r="B313" s="212" t="s">
        <v>482</v>
      </c>
      <c r="C313" s="177">
        <v>3</v>
      </c>
    </row>
    <row r="314" spans="1:3" x14ac:dyDescent="0.2">
      <c r="A314" s="212">
        <v>309</v>
      </c>
      <c r="B314" s="212" t="s">
        <v>484</v>
      </c>
      <c r="C314" s="177">
        <v>2</v>
      </c>
    </row>
    <row r="315" spans="1:3" x14ac:dyDescent="0.2">
      <c r="A315" s="212">
        <v>310</v>
      </c>
      <c r="B315" s="212" t="s">
        <v>485</v>
      </c>
      <c r="C315" s="177">
        <v>3</v>
      </c>
    </row>
    <row r="316" spans="1:3" x14ac:dyDescent="0.2">
      <c r="A316" s="212">
        <v>311</v>
      </c>
      <c r="B316" s="212" t="s">
        <v>487</v>
      </c>
      <c r="C316" s="177">
        <v>4</v>
      </c>
    </row>
    <row r="317" spans="1:3" x14ac:dyDescent="0.2">
      <c r="A317" s="212">
        <v>312</v>
      </c>
      <c r="B317" s="212" t="s">
        <v>488</v>
      </c>
      <c r="C317" s="177">
        <v>2</v>
      </c>
    </row>
    <row r="318" spans="1:3" x14ac:dyDescent="0.2">
      <c r="A318" s="212">
        <v>313</v>
      </c>
      <c r="B318" s="212" t="s">
        <v>489</v>
      </c>
      <c r="C318" s="177">
        <v>3</v>
      </c>
    </row>
    <row r="319" spans="1:3" x14ac:dyDescent="0.2">
      <c r="A319" s="212">
        <v>314</v>
      </c>
      <c r="B319" s="212" t="s">
        <v>491</v>
      </c>
      <c r="C319" s="177">
        <v>3</v>
      </c>
    </row>
    <row r="320" spans="1:3" x14ac:dyDescent="0.2">
      <c r="A320" s="212">
        <v>315</v>
      </c>
      <c r="B320" s="212" t="s">
        <v>493</v>
      </c>
      <c r="C320" s="177">
        <v>1</v>
      </c>
    </row>
    <row r="321" spans="1:3" x14ac:dyDescent="0.2">
      <c r="A321" s="212">
        <v>316</v>
      </c>
      <c r="B321" s="212" t="s">
        <v>495</v>
      </c>
      <c r="C321" s="177">
        <v>3</v>
      </c>
    </row>
    <row r="322" spans="1:3" x14ac:dyDescent="0.2">
      <c r="A322" s="212">
        <v>317</v>
      </c>
      <c r="B322" s="212" t="s">
        <v>497</v>
      </c>
      <c r="C322" s="177">
        <v>7</v>
      </c>
    </row>
    <row r="323" spans="1:3" x14ac:dyDescent="0.2">
      <c r="A323" s="212">
        <v>318</v>
      </c>
      <c r="B323" s="212" t="s">
        <v>498</v>
      </c>
      <c r="C323" s="177">
        <v>4</v>
      </c>
    </row>
    <row r="324" spans="1:3" x14ac:dyDescent="0.2">
      <c r="A324" s="212">
        <v>319</v>
      </c>
      <c r="B324" s="212" t="s">
        <v>499</v>
      </c>
      <c r="C324" s="177">
        <v>2</v>
      </c>
    </row>
    <row r="325" spans="1:3" x14ac:dyDescent="0.2">
      <c r="A325" s="212">
        <v>320</v>
      </c>
      <c r="B325" s="212" t="s">
        <v>500</v>
      </c>
      <c r="C325" s="177">
        <v>1</v>
      </c>
    </row>
    <row r="326" spans="1:3" x14ac:dyDescent="0.2">
      <c r="A326" s="212">
        <v>321</v>
      </c>
      <c r="B326" s="212" t="s">
        <v>501</v>
      </c>
      <c r="C326" s="177">
        <v>7</v>
      </c>
    </row>
    <row r="327" spans="1:3" x14ac:dyDescent="0.2">
      <c r="A327" s="212">
        <v>322</v>
      </c>
      <c r="B327" s="212" t="s">
        <v>502</v>
      </c>
      <c r="C327" s="177">
        <v>7</v>
      </c>
    </row>
    <row r="328" spans="1:3" x14ac:dyDescent="0.2">
      <c r="A328" s="212">
        <v>323</v>
      </c>
      <c r="B328" s="212" t="s">
        <v>503</v>
      </c>
      <c r="C328" s="177">
        <v>5</v>
      </c>
    </row>
    <row r="329" spans="1:3" x14ac:dyDescent="0.2">
      <c r="A329" s="212">
        <v>324</v>
      </c>
      <c r="B329" s="212" t="s">
        <v>504</v>
      </c>
      <c r="C329" s="177">
        <v>5</v>
      </c>
    </row>
    <row r="330" spans="1:3" x14ac:dyDescent="0.2">
      <c r="A330" s="212">
        <v>325</v>
      </c>
      <c r="B330" s="212" t="s">
        <v>505</v>
      </c>
      <c r="C330" s="177">
        <v>2</v>
      </c>
    </row>
    <row r="331" spans="1:3" x14ac:dyDescent="0.2">
      <c r="A331" s="212">
        <v>326</v>
      </c>
      <c r="B331" s="212" t="s">
        <v>506</v>
      </c>
      <c r="C331" s="177">
        <v>2</v>
      </c>
    </row>
    <row r="332" spans="1:3" x14ac:dyDescent="0.2">
      <c r="A332" s="212">
        <v>327</v>
      </c>
      <c r="B332" s="212" t="s">
        <v>507</v>
      </c>
      <c r="C332" s="177">
        <v>1</v>
      </c>
    </row>
    <row r="333" spans="1:3" x14ac:dyDescent="0.2">
      <c r="A333" s="212">
        <v>328</v>
      </c>
      <c r="B333" s="212" t="s">
        <v>508</v>
      </c>
      <c r="C333" s="177">
        <v>2</v>
      </c>
    </row>
    <row r="334" spans="1:3" x14ac:dyDescent="0.2">
      <c r="A334" s="212">
        <v>329</v>
      </c>
      <c r="B334" s="212" t="s">
        <v>512</v>
      </c>
      <c r="C334" s="177">
        <v>4</v>
      </c>
    </row>
    <row r="335" spans="1:3" x14ac:dyDescent="0.2">
      <c r="A335" s="212">
        <v>330</v>
      </c>
      <c r="B335" s="212" t="s">
        <v>513</v>
      </c>
      <c r="C335" s="177">
        <v>5</v>
      </c>
    </row>
    <row r="336" spans="1:3" x14ac:dyDescent="0.2">
      <c r="A336" s="212">
        <v>331</v>
      </c>
      <c r="B336" s="212" t="s">
        <v>514</v>
      </c>
      <c r="C336" s="177">
        <v>5</v>
      </c>
    </row>
    <row r="337" spans="1:3" x14ac:dyDescent="0.2">
      <c r="A337" s="212">
        <v>332</v>
      </c>
      <c r="B337" s="212" t="s">
        <v>515</v>
      </c>
      <c r="C337" s="177">
        <v>6</v>
      </c>
    </row>
    <row r="338" spans="1:3" x14ac:dyDescent="0.2">
      <c r="A338" s="212">
        <v>333</v>
      </c>
      <c r="B338" s="212" t="s">
        <v>5</v>
      </c>
      <c r="C338" s="177">
        <v>9</v>
      </c>
    </row>
    <row r="339" spans="1:3" x14ac:dyDescent="0.2">
      <c r="A339" s="212">
        <v>334</v>
      </c>
      <c r="B339" s="212" t="s">
        <v>9</v>
      </c>
      <c r="C339" s="177">
        <v>5</v>
      </c>
    </row>
    <row r="340" spans="1:3" x14ac:dyDescent="0.2">
      <c r="A340" s="212">
        <v>335</v>
      </c>
      <c r="B340" s="212" t="s">
        <v>11</v>
      </c>
      <c r="C340" s="177">
        <v>5</v>
      </c>
    </row>
    <row r="341" spans="1:3" x14ac:dyDescent="0.2">
      <c r="A341" s="212">
        <v>336</v>
      </c>
      <c r="B341" s="212" t="s">
        <v>588</v>
      </c>
      <c r="C341" s="177">
        <v>9</v>
      </c>
    </row>
    <row r="342" spans="1:3" x14ac:dyDescent="0.2">
      <c r="A342" s="212">
        <v>337</v>
      </c>
      <c r="B342" s="212" t="s">
        <v>589</v>
      </c>
      <c r="C342" s="177">
        <v>3</v>
      </c>
    </row>
    <row r="343" spans="1:3" x14ac:dyDescent="0.2">
      <c r="A343" s="212">
        <v>338</v>
      </c>
      <c r="B343" s="212" t="s">
        <v>590</v>
      </c>
      <c r="C343" s="177">
        <v>4</v>
      </c>
    </row>
    <row r="344" spans="1:3" x14ac:dyDescent="0.2">
      <c r="A344" s="212">
        <v>339</v>
      </c>
      <c r="B344" s="212" t="s">
        <v>5</v>
      </c>
      <c r="C344" s="177">
        <v>9</v>
      </c>
    </row>
    <row r="345" spans="1:3" x14ac:dyDescent="0.2">
      <c r="A345" s="212">
        <v>340</v>
      </c>
      <c r="B345" s="212" t="s">
        <v>9</v>
      </c>
      <c r="C345" s="177">
        <v>6</v>
      </c>
    </row>
    <row r="347" spans="1:3" x14ac:dyDescent="0.2">
      <c r="C347" s="176" t="s">
        <v>1646</v>
      </c>
    </row>
    <row r="348" spans="1:3" x14ac:dyDescent="0.2">
      <c r="C348" s="178" t="s">
        <v>1645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06"/>
  <sheetViews>
    <sheetView zoomScaleNormal="100" workbookViewId="0">
      <pane ySplit="5" topLeftCell="A6" activePane="bottomLeft" state="frozen"/>
      <selection pane="bottomLeft"/>
    </sheetView>
  </sheetViews>
  <sheetFormatPr defaultColWidth="12.28515625" defaultRowHeight="18.95" customHeight="1" x14ac:dyDescent="0.2"/>
  <cols>
    <col min="1" max="1" width="6.28515625" style="26" customWidth="1"/>
    <col min="2" max="2" width="5" style="92" customWidth="1"/>
    <col min="3" max="3" width="8.140625" style="28" customWidth="1"/>
    <col min="4" max="4" width="10.28515625" style="93" customWidth="1"/>
    <col min="5" max="5" width="6.7109375" style="70" customWidth="1"/>
    <col min="6" max="7" width="6.7109375" style="30" customWidth="1"/>
    <col min="8" max="11" width="6.7109375" style="70" customWidth="1"/>
    <col min="12" max="12" width="6.7109375" style="94" customWidth="1"/>
    <col min="13" max="13" width="6.7109375" style="70" customWidth="1"/>
    <col min="14" max="14" width="6.7109375" style="95" customWidth="1"/>
    <col min="15" max="15" width="6.7109375" style="70" customWidth="1"/>
    <col min="16" max="16" width="6.7109375" style="96" customWidth="1"/>
    <col min="17" max="20" width="6.7109375" style="70" customWidth="1"/>
    <col min="21" max="21" width="8.7109375" style="97" customWidth="1"/>
    <col min="22" max="22" width="8.42578125" style="55" customWidth="1"/>
    <col min="23" max="23" width="8.140625" style="55" customWidth="1"/>
    <col min="24" max="24" width="8" style="55" customWidth="1"/>
    <col min="25" max="25" width="12.5703125" style="56" customWidth="1"/>
    <col min="26" max="256" width="12.28515625" style="37"/>
    <col min="257" max="257" width="6.28515625" style="37" customWidth="1"/>
    <col min="258" max="258" width="5" style="37" customWidth="1"/>
    <col min="259" max="259" width="8.140625" style="37" customWidth="1"/>
    <col min="260" max="260" width="10.28515625" style="37" customWidth="1"/>
    <col min="261" max="276" width="6.7109375" style="37" customWidth="1"/>
    <col min="277" max="277" width="8.7109375" style="37" customWidth="1"/>
    <col min="278" max="278" width="8.42578125" style="37" customWidth="1"/>
    <col min="279" max="279" width="8.140625" style="37" customWidth="1"/>
    <col min="280" max="280" width="8" style="37" customWidth="1"/>
    <col min="281" max="281" width="12.5703125" style="37" customWidth="1"/>
    <col min="282" max="512" width="12.28515625" style="37"/>
    <col min="513" max="513" width="6.28515625" style="37" customWidth="1"/>
    <col min="514" max="514" width="5" style="37" customWidth="1"/>
    <col min="515" max="515" width="8.140625" style="37" customWidth="1"/>
    <col min="516" max="516" width="10.28515625" style="37" customWidth="1"/>
    <col min="517" max="532" width="6.7109375" style="37" customWidth="1"/>
    <col min="533" max="533" width="8.7109375" style="37" customWidth="1"/>
    <col min="534" max="534" width="8.42578125" style="37" customWidth="1"/>
    <col min="535" max="535" width="8.140625" style="37" customWidth="1"/>
    <col min="536" max="536" width="8" style="37" customWidth="1"/>
    <col min="537" max="537" width="12.5703125" style="37" customWidth="1"/>
    <col min="538" max="768" width="12.28515625" style="37"/>
    <col min="769" max="769" width="6.28515625" style="37" customWidth="1"/>
    <col min="770" max="770" width="5" style="37" customWidth="1"/>
    <col min="771" max="771" width="8.140625" style="37" customWidth="1"/>
    <col min="772" max="772" width="10.28515625" style="37" customWidth="1"/>
    <col min="773" max="788" width="6.7109375" style="37" customWidth="1"/>
    <col min="789" max="789" width="8.7109375" style="37" customWidth="1"/>
    <col min="790" max="790" width="8.42578125" style="37" customWidth="1"/>
    <col min="791" max="791" width="8.140625" style="37" customWidth="1"/>
    <col min="792" max="792" width="8" style="37" customWidth="1"/>
    <col min="793" max="793" width="12.5703125" style="37" customWidth="1"/>
    <col min="794" max="1024" width="12.28515625" style="37"/>
    <col min="1025" max="1025" width="6.28515625" style="37" customWidth="1"/>
    <col min="1026" max="1026" width="5" style="37" customWidth="1"/>
    <col min="1027" max="1027" width="8.140625" style="37" customWidth="1"/>
    <col min="1028" max="1028" width="10.28515625" style="37" customWidth="1"/>
    <col min="1029" max="1044" width="6.7109375" style="37" customWidth="1"/>
    <col min="1045" max="1045" width="8.7109375" style="37" customWidth="1"/>
    <col min="1046" max="1046" width="8.42578125" style="37" customWidth="1"/>
    <col min="1047" max="1047" width="8.140625" style="37" customWidth="1"/>
    <col min="1048" max="1048" width="8" style="37" customWidth="1"/>
    <col min="1049" max="1049" width="12.5703125" style="37" customWidth="1"/>
    <col min="1050" max="1280" width="12.28515625" style="37"/>
    <col min="1281" max="1281" width="6.28515625" style="37" customWidth="1"/>
    <col min="1282" max="1282" width="5" style="37" customWidth="1"/>
    <col min="1283" max="1283" width="8.140625" style="37" customWidth="1"/>
    <col min="1284" max="1284" width="10.28515625" style="37" customWidth="1"/>
    <col min="1285" max="1300" width="6.7109375" style="37" customWidth="1"/>
    <col min="1301" max="1301" width="8.7109375" style="37" customWidth="1"/>
    <col min="1302" max="1302" width="8.42578125" style="37" customWidth="1"/>
    <col min="1303" max="1303" width="8.140625" style="37" customWidth="1"/>
    <col min="1304" max="1304" width="8" style="37" customWidth="1"/>
    <col min="1305" max="1305" width="12.5703125" style="37" customWidth="1"/>
    <col min="1306" max="1536" width="12.28515625" style="37"/>
    <col min="1537" max="1537" width="6.28515625" style="37" customWidth="1"/>
    <col min="1538" max="1538" width="5" style="37" customWidth="1"/>
    <col min="1539" max="1539" width="8.140625" style="37" customWidth="1"/>
    <col min="1540" max="1540" width="10.28515625" style="37" customWidth="1"/>
    <col min="1541" max="1556" width="6.7109375" style="37" customWidth="1"/>
    <col min="1557" max="1557" width="8.7109375" style="37" customWidth="1"/>
    <col min="1558" max="1558" width="8.42578125" style="37" customWidth="1"/>
    <col min="1559" max="1559" width="8.140625" style="37" customWidth="1"/>
    <col min="1560" max="1560" width="8" style="37" customWidth="1"/>
    <col min="1561" max="1561" width="12.5703125" style="37" customWidth="1"/>
    <col min="1562" max="1792" width="12.28515625" style="37"/>
    <col min="1793" max="1793" width="6.28515625" style="37" customWidth="1"/>
    <col min="1794" max="1794" width="5" style="37" customWidth="1"/>
    <col min="1795" max="1795" width="8.140625" style="37" customWidth="1"/>
    <col min="1796" max="1796" width="10.28515625" style="37" customWidth="1"/>
    <col min="1797" max="1812" width="6.7109375" style="37" customWidth="1"/>
    <col min="1813" max="1813" width="8.7109375" style="37" customWidth="1"/>
    <col min="1814" max="1814" width="8.42578125" style="37" customWidth="1"/>
    <col min="1815" max="1815" width="8.140625" style="37" customWidth="1"/>
    <col min="1816" max="1816" width="8" style="37" customWidth="1"/>
    <col min="1817" max="1817" width="12.5703125" style="37" customWidth="1"/>
    <col min="1818" max="2048" width="12.28515625" style="37"/>
    <col min="2049" max="2049" width="6.28515625" style="37" customWidth="1"/>
    <col min="2050" max="2050" width="5" style="37" customWidth="1"/>
    <col min="2051" max="2051" width="8.140625" style="37" customWidth="1"/>
    <col min="2052" max="2052" width="10.28515625" style="37" customWidth="1"/>
    <col min="2053" max="2068" width="6.7109375" style="37" customWidth="1"/>
    <col min="2069" max="2069" width="8.7109375" style="37" customWidth="1"/>
    <col min="2070" max="2070" width="8.42578125" style="37" customWidth="1"/>
    <col min="2071" max="2071" width="8.140625" style="37" customWidth="1"/>
    <col min="2072" max="2072" width="8" style="37" customWidth="1"/>
    <col min="2073" max="2073" width="12.5703125" style="37" customWidth="1"/>
    <col min="2074" max="2304" width="12.28515625" style="37"/>
    <col min="2305" max="2305" width="6.28515625" style="37" customWidth="1"/>
    <col min="2306" max="2306" width="5" style="37" customWidth="1"/>
    <col min="2307" max="2307" width="8.140625" style="37" customWidth="1"/>
    <col min="2308" max="2308" width="10.28515625" style="37" customWidth="1"/>
    <col min="2309" max="2324" width="6.7109375" style="37" customWidth="1"/>
    <col min="2325" max="2325" width="8.7109375" style="37" customWidth="1"/>
    <col min="2326" max="2326" width="8.42578125" style="37" customWidth="1"/>
    <col min="2327" max="2327" width="8.140625" style="37" customWidth="1"/>
    <col min="2328" max="2328" width="8" style="37" customWidth="1"/>
    <col min="2329" max="2329" width="12.5703125" style="37" customWidth="1"/>
    <col min="2330" max="2560" width="12.28515625" style="37"/>
    <col min="2561" max="2561" width="6.28515625" style="37" customWidth="1"/>
    <col min="2562" max="2562" width="5" style="37" customWidth="1"/>
    <col min="2563" max="2563" width="8.140625" style="37" customWidth="1"/>
    <col min="2564" max="2564" width="10.28515625" style="37" customWidth="1"/>
    <col min="2565" max="2580" width="6.7109375" style="37" customWidth="1"/>
    <col min="2581" max="2581" width="8.7109375" style="37" customWidth="1"/>
    <col min="2582" max="2582" width="8.42578125" style="37" customWidth="1"/>
    <col min="2583" max="2583" width="8.140625" style="37" customWidth="1"/>
    <col min="2584" max="2584" width="8" style="37" customWidth="1"/>
    <col min="2585" max="2585" width="12.5703125" style="37" customWidth="1"/>
    <col min="2586" max="2816" width="12.28515625" style="37"/>
    <col min="2817" max="2817" width="6.28515625" style="37" customWidth="1"/>
    <col min="2818" max="2818" width="5" style="37" customWidth="1"/>
    <col min="2819" max="2819" width="8.140625" style="37" customWidth="1"/>
    <col min="2820" max="2820" width="10.28515625" style="37" customWidth="1"/>
    <col min="2821" max="2836" width="6.7109375" style="37" customWidth="1"/>
    <col min="2837" max="2837" width="8.7109375" style="37" customWidth="1"/>
    <col min="2838" max="2838" width="8.42578125" style="37" customWidth="1"/>
    <col min="2839" max="2839" width="8.140625" style="37" customWidth="1"/>
    <col min="2840" max="2840" width="8" style="37" customWidth="1"/>
    <col min="2841" max="2841" width="12.5703125" style="37" customWidth="1"/>
    <col min="2842" max="3072" width="12.28515625" style="37"/>
    <col min="3073" max="3073" width="6.28515625" style="37" customWidth="1"/>
    <col min="3074" max="3074" width="5" style="37" customWidth="1"/>
    <col min="3075" max="3075" width="8.140625" style="37" customWidth="1"/>
    <col min="3076" max="3076" width="10.28515625" style="37" customWidth="1"/>
    <col min="3077" max="3092" width="6.7109375" style="37" customWidth="1"/>
    <col min="3093" max="3093" width="8.7109375" style="37" customWidth="1"/>
    <col min="3094" max="3094" width="8.42578125" style="37" customWidth="1"/>
    <col min="3095" max="3095" width="8.140625" style="37" customWidth="1"/>
    <col min="3096" max="3096" width="8" style="37" customWidth="1"/>
    <col min="3097" max="3097" width="12.5703125" style="37" customWidth="1"/>
    <col min="3098" max="3328" width="12.28515625" style="37"/>
    <col min="3329" max="3329" width="6.28515625" style="37" customWidth="1"/>
    <col min="3330" max="3330" width="5" style="37" customWidth="1"/>
    <col min="3331" max="3331" width="8.140625" style="37" customWidth="1"/>
    <col min="3332" max="3332" width="10.28515625" style="37" customWidth="1"/>
    <col min="3333" max="3348" width="6.7109375" style="37" customWidth="1"/>
    <col min="3349" max="3349" width="8.7109375" style="37" customWidth="1"/>
    <col min="3350" max="3350" width="8.42578125" style="37" customWidth="1"/>
    <col min="3351" max="3351" width="8.140625" style="37" customWidth="1"/>
    <col min="3352" max="3352" width="8" style="37" customWidth="1"/>
    <col min="3353" max="3353" width="12.5703125" style="37" customWidth="1"/>
    <col min="3354" max="3584" width="12.28515625" style="37"/>
    <col min="3585" max="3585" width="6.28515625" style="37" customWidth="1"/>
    <col min="3586" max="3586" width="5" style="37" customWidth="1"/>
    <col min="3587" max="3587" width="8.140625" style="37" customWidth="1"/>
    <col min="3588" max="3588" width="10.28515625" style="37" customWidth="1"/>
    <col min="3589" max="3604" width="6.7109375" style="37" customWidth="1"/>
    <col min="3605" max="3605" width="8.7109375" style="37" customWidth="1"/>
    <col min="3606" max="3606" width="8.42578125" style="37" customWidth="1"/>
    <col min="3607" max="3607" width="8.140625" style="37" customWidth="1"/>
    <col min="3608" max="3608" width="8" style="37" customWidth="1"/>
    <col min="3609" max="3609" width="12.5703125" style="37" customWidth="1"/>
    <col min="3610" max="3840" width="12.28515625" style="37"/>
    <col min="3841" max="3841" width="6.28515625" style="37" customWidth="1"/>
    <col min="3842" max="3842" width="5" style="37" customWidth="1"/>
    <col min="3843" max="3843" width="8.140625" style="37" customWidth="1"/>
    <col min="3844" max="3844" width="10.28515625" style="37" customWidth="1"/>
    <col min="3845" max="3860" width="6.7109375" style="37" customWidth="1"/>
    <col min="3861" max="3861" width="8.7109375" style="37" customWidth="1"/>
    <col min="3862" max="3862" width="8.42578125" style="37" customWidth="1"/>
    <col min="3863" max="3863" width="8.140625" style="37" customWidth="1"/>
    <col min="3864" max="3864" width="8" style="37" customWidth="1"/>
    <col min="3865" max="3865" width="12.5703125" style="37" customWidth="1"/>
    <col min="3866" max="4096" width="12.28515625" style="37"/>
    <col min="4097" max="4097" width="6.28515625" style="37" customWidth="1"/>
    <col min="4098" max="4098" width="5" style="37" customWidth="1"/>
    <col min="4099" max="4099" width="8.140625" style="37" customWidth="1"/>
    <col min="4100" max="4100" width="10.28515625" style="37" customWidth="1"/>
    <col min="4101" max="4116" width="6.7109375" style="37" customWidth="1"/>
    <col min="4117" max="4117" width="8.7109375" style="37" customWidth="1"/>
    <col min="4118" max="4118" width="8.42578125" style="37" customWidth="1"/>
    <col min="4119" max="4119" width="8.140625" style="37" customWidth="1"/>
    <col min="4120" max="4120" width="8" style="37" customWidth="1"/>
    <col min="4121" max="4121" width="12.5703125" style="37" customWidth="1"/>
    <col min="4122" max="4352" width="12.28515625" style="37"/>
    <col min="4353" max="4353" width="6.28515625" style="37" customWidth="1"/>
    <col min="4354" max="4354" width="5" style="37" customWidth="1"/>
    <col min="4355" max="4355" width="8.140625" style="37" customWidth="1"/>
    <col min="4356" max="4356" width="10.28515625" style="37" customWidth="1"/>
    <col min="4357" max="4372" width="6.7109375" style="37" customWidth="1"/>
    <col min="4373" max="4373" width="8.7109375" style="37" customWidth="1"/>
    <col min="4374" max="4374" width="8.42578125" style="37" customWidth="1"/>
    <col min="4375" max="4375" width="8.140625" style="37" customWidth="1"/>
    <col min="4376" max="4376" width="8" style="37" customWidth="1"/>
    <col min="4377" max="4377" width="12.5703125" style="37" customWidth="1"/>
    <col min="4378" max="4608" width="12.28515625" style="37"/>
    <col min="4609" max="4609" width="6.28515625" style="37" customWidth="1"/>
    <col min="4610" max="4610" width="5" style="37" customWidth="1"/>
    <col min="4611" max="4611" width="8.140625" style="37" customWidth="1"/>
    <col min="4612" max="4612" width="10.28515625" style="37" customWidth="1"/>
    <col min="4613" max="4628" width="6.7109375" style="37" customWidth="1"/>
    <col min="4629" max="4629" width="8.7109375" style="37" customWidth="1"/>
    <col min="4630" max="4630" width="8.42578125" style="37" customWidth="1"/>
    <col min="4631" max="4631" width="8.140625" style="37" customWidth="1"/>
    <col min="4632" max="4632" width="8" style="37" customWidth="1"/>
    <col min="4633" max="4633" width="12.5703125" style="37" customWidth="1"/>
    <col min="4634" max="4864" width="12.28515625" style="37"/>
    <col min="4865" max="4865" width="6.28515625" style="37" customWidth="1"/>
    <col min="4866" max="4866" width="5" style="37" customWidth="1"/>
    <col min="4867" max="4867" width="8.140625" style="37" customWidth="1"/>
    <col min="4868" max="4868" width="10.28515625" style="37" customWidth="1"/>
    <col min="4869" max="4884" width="6.7109375" style="37" customWidth="1"/>
    <col min="4885" max="4885" width="8.7109375" style="37" customWidth="1"/>
    <col min="4886" max="4886" width="8.42578125" style="37" customWidth="1"/>
    <col min="4887" max="4887" width="8.140625" style="37" customWidth="1"/>
    <col min="4888" max="4888" width="8" style="37" customWidth="1"/>
    <col min="4889" max="4889" width="12.5703125" style="37" customWidth="1"/>
    <col min="4890" max="5120" width="12.28515625" style="37"/>
    <col min="5121" max="5121" width="6.28515625" style="37" customWidth="1"/>
    <col min="5122" max="5122" width="5" style="37" customWidth="1"/>
    <col min="5123" max="5123" width="8.140625" style="37" customWidth="1"/>
    <col min="5124" max="5124" width="10.28515625" style="37" customWidth="1"/>
    <col min="5125" max="5140" width="6.7109375" style="37" customWidth="1"/>
    <col min="5141" max="5141" width="8.7109375" style="37" customWidth="1"/>
    <col min="5142" max="5142" width="8.42578125" style="37" customWidth="1"/>
    <col min="5143" max="5143" width="8.140625" style="37" customWidth="1"/>
    <col min="5144" max="5144" width="8" style="37" customWidth="1"/>
    <col min="5145" max="5145" width="12.5703125" style="37" customWidth="1"/>
    <col min="5146" max="5376" width="12.28515625" style="37"/>
    <col min="5377" max="5377" width="6.28515625" style="37" customWidth="1"/>
    <col min="5378" max="5378" width="5" style="37" customWidth="1"/>
    <col min="5379" max="5379" width="8.140625" style="37" customWidth="1"/>
    <col min="5380" max="5380" width="10.28515625" style="37" customWidth="1"/>
    <col min="5381" max="5396" width="6.7109375" style="37" customWidth="1"/>
    <col min="5397" max="5397" width="8.7109375" style="37" customWidth="1"/>
    <col min="5398" max="5398" width="8.42578125" style="37" customWidth="1"/>
    <col min="5399" max="5399" width="8.140625" style="37" customWidth="1"/>
    <col min="5400" max="5400" width="8" style="37" customWidth="1"/>
    <col min="5401" max="5401" width="12.5703125" style="37" customWidth="1"/>
    <col min="5402" max="5632" width="12.28515625" style="37"/>
    <col min="5633" max="5633" width="6.28515625" style="37" customWidth="1"/>
    <col min="5634" max="5634" width="5" style="37" customWidth="1"/>
    <col min="5635" max="5635" width="8.140625" style="37" customWidth="1"/>
    <col min="5636" max="5636" width="10.28515625" style="37" customWidth="1"/>
    <col min="5637" max="5652" width="6.7109375" style="37" customWidth="1"/>
    <col min="5653" max="5653" width="8.7109375" style="37" customWidth="1"/>
    <col min="5654" max="5654" width="8.42578125" style="37" customWidth="1"/>
    <col min="5655" max="5655" width="8.140625" style="37" customWidth="1"/>
    <col min="5656" max="5656" width="8" style="37" customWidth="1"/>
    <col min="5657" max="5657" width="12.5703125" style="37" customWidth="1"/>
    <col min="5658" max="5888" width="12.28515625" style="37"/>
    <col min="5889" max="5889" width="6.28515625" style="37" customWidth="1"/>
    <col min="5890" max="5890" width="5" style="37" customWidth="1"/>
    <col min="5891" max="5891" width="8.140625" style="37" customWidth="1"/>
    <col min="5892" max="5892" width="10.28515625" style="37" customWidth="1"/>
    <col min="5893" max="5908" width="6.7109375" style="37" customWidth="1"/>
    <col min="5909" max="5909" width="8.7109375" style="37" customWidth="1"/>
    <col min="5910" max="5910" width="8.42578125" style="37" customWidth="1"/>
    <col min="5911" max="5911" width="8.140625" style="37" customWidth="1"/>
    <col min="5912" max="5912" width="8" style="37" customWidth="1"/>
    <col min="5913" max="5913" width="12.5703125" style="37" customWidth="1"/>
    <col min="5914" max="6144" width="12.28515625" style="37"/>
    <col min="6145" max="6145" width="6.28515625" style="37" customWidth="1"/>
    <col min="6146" max="6146" width="5" style="37" customWidth="1"/>
    <col min="6147" max="6147" width="8.140625" style="37" customWidth="1"/>
    <col min="6148" max="6148" width="10.28515625" style="37" customWidth="1"/>
    <col min="6149" max="6164" width="6.7109375" style="37" customWidth="1"/>
    <col min="6165" max="6165" width="8.7109375" style="37" customWidth="1"/>
    <col min="6166" max="6166" width="8.42578125" style="37" customWidth="1"/>
    <col min="6167" max="6167" width="8.140625" style="37" customWidth="1"/>
    <col min="6168" max="6168" width="8" style="37" customWidth="1"/>
    <col min="6169" max="6169" width="12.5703125" style="37" customWidth="1"/>
    <col min="6170" max="6400" width="12.28515625" style="37"/>
    <col min="6401" max="6401" width="6.28515625" style="37" customWidth="1"/>
    <col min="6402" max="6402" width="5" style="37" customWidth="1"/>
    <col min="6403" max="6403" width="8.140625" style="37" customWidth="1"/>
    <col min="6404" max="6404" width="10.28515625" style="37" customWidth="1"/>
    <col min="6405" max="6420" width="6.7109375" style="37" customWidth="1"/>
    <col min="6421" max="6421" width="8.7109375" style="37" customWidth="1"/>
    <col min="6422" max="6422" width="8.42578125" style="37" customWidth="1"/>
    <col min="6423" max="6423" width="8.140625" style="37" customWidth="1"/>
    <col min="6424" max="6424" width="8" style="37" customWidth="1"/>
    <col min="6425" max="6425" width="12.5703125" style="37" customWidth="1"/>
    <col min="6426" max="6656" width="12.28515625" style="37"/>
    <col min="6657" max="6657" width="6.28515625" style="37" customWidth="1"/>
    <col min="6658" max="6658" width="5" style="37" customWidth="1"/>
    <col min="6659" max="6659" width="8.140625" style="37" customWidth="1"/>
    <col min="6660" max="6660" width="10.28515625" style="37" customWidth="1"/>
    <col min="6661" max="6676" width="6.7109375" style="37" customWidth="1"/>
    <col min="6677" max="6677" width="8.7109375" style="37" customWidth="1"/>
    <col min="6678" max="6678" width="8.42578125" style="37" customWidth="1"/>
    <col min="6679" max="6679" width="8.140625" style="37" customWidth="1"/>
    <col min="6680" max="6680" width="8" style="37" customWidth="1"/>
    <col min="6681" max="6681" width="12.5703125" style="37" customWidth="1"/>
    <col min="6682" max="6912" width="12.28515625" style="37"/>
    <col min="6913" max="6913" width="6.28515625" style="37" customWidth="1"/>
    <col min="6914" max="6914" width="5" style="37" customWidth="1"/>
    <col min="6915" max="6915" width="8.140625" style="37" customWidth="1"/>
    <col min="6916" max="6916" width="10.28515625" style="37" customWidth="1"/>
    <col min="6917" max="6932" width="6.7109375" style="37" customWidth="1"/>
    <col min="6933" max="6933" width="8.7109375" style="37" customWidth="1"/>
    <col min="6934" max="6934" width="8.42578125" style="37" customWidth="1"/>
    <col min="6935" max="6935" width="8.140625" style="37" customWidth="1"/>
    <col min="6936" max="6936" width="8" style="37" customWidth="1"/>
    <col min="6937" max="6937" width="12.5703125" style="37" customWidth="1"/>
    <col min="6938" max="7168" width="12.28515625" style="37"/>
    <col min="7169" max="7169" width="6.28515625" style="37" customWidth="1"/>
    <col min="7170" max="7170" width="5" style="37" customWidth="1"/>
    <col min="7171" max="7171" width="8.140625" style="37" customWidth="1"/>
    <col min="7172" max="7172" width="10.28515625" style="37" customWidth="1"/>
    <col min="7173" max="7188" width="6.7109375" style="37" customWidth="1"/>
    <col min="7189" max="7189" width="8.7109375" style="37" customWidth="1"/>
    <col min="7190" max="7190" width="8.42578125" style="37" customWidth="1"/>
    <col min="7191" max="7191" width="8.140625" style="37" customWidth="1"/>
    <col min="7192" max="7192" width="8" style="37" customWidth="1"/>
    <col min="7193" max="7193" width="12.5703125" style="37" customWidth="1"/>
    <col min="7194" max="7424" width="12.28515625" style="37"/>
    <col min="7425" max="7425" width="6.28515625" style="37" customWidth="1"/>
    <col min="7426" max="7426" width="5" style="37" customWidth="1"/>
    <col min="7427" max="7427" width="8.140625" style="37" customWidth="1"/>
    <col min="7428" max="7428" width="10.28515625" style="37" customWidth="1"/>
    <col min="7429" max="7444" width="6.7109375" style="37" customWidth="1"/>
    <col min="7445" max="7445" width="8.7109375" style="37" customWidth="1"/>
    <col min="7446" max="7446" width="8.42578125" style="37" customWidth="1"/>
    <col min="7447" max="7447" width="8.140625" style="37" customWidth="1"/>
    <col min="7448" max="7448" width="8" style="37" customWidth="1"/>
    <col min="7449" max="7449" width="12.5703125" style="37" customWidth="1"/>
    <col min="7450" max="7680" width="12.28515625" style="37"/>
    <col min="7681" max="7681" width="6.28515625" style="37" customWidth="1"/>
    <col min="7682" max="7682" width="5" style="37" customWidth="1"/>
    <col min="7683" max="7683" width="8.140625" style="37" customWidth="1"/>
    <col min="7684" max="7684" width="10.28515625" style="37" customWidth="1"/>
    <col min="7685" max="7700" width="6.7109375" style="37" customWidth="1"/>
    <col min="7701" max="7701" width="8.7109375" style="37" customWidth="1"/>
    <col min="7702" max="7702" width="8.42578125" style="37" customWidth="1"/>
    <col min="7703" max="7703" width="8.140625" style="37" customWidth="1"/>
    <col min="7704" max="7704" width="8" style="37" customWidth="1"/>
    <col min="7705" max="7705" width="12.5703125" style="37" customWidth="1"/>
    <col min="7706" max="7936" width="12.28515625" style="37"/>
    <col min="7937" max="7937" width="6.28515625" style="37" customWidth="1"/>
    <col min="7938" max="7938" width="5" style="37" customWidth="1"/>
    <col min="7939" max="7939" width="8.140625" style="37" customWidth="1"/>
    <col min="7940" max="7940" width="10.28515625" style="37" customWidth="1"/>
    <col min="7941" max="7956" width="6.7109375" style="37" customWidth="1"/>
    <col min="7957" max="7957" width="8.7109375" style="37" customWidth="1"/>
    <col min="7958" max="7958" width="8.42578125" style="37" customWidth="1"/>
    <col min="7959" max="7959" width="8.140625" style="37" customWidth="1"/>
    <col min="7960" max="7960" width="8" style="37" customWidth="1"/>
    <col min="7961" max="7961" width="12.5703125" style="37" customWidth="1"/>
    <col min="7962" max="8192" width="12.28515625" style="37"/>
    <col min="8193" max="8193" width="6.28515625" style="37" customWidth="1"/>
    <col min="8194" max="8194" width="5" style="37" customWidth="1"/>
    <col min="8195" max="8195" width="8.140625" style="37" customWidth="1"/>
    <col min="8196" max="8196" width="10.28515625" style="37" customWidth="1"/>
    <col min="8197" max="8212" width="6.7109375" style="37" customWidth="1"/>
    <col min="8213" max="8213" width="8.7109375" style="37" customWidth="1"/>
    <col min="8214" max="8214" width="8.42578125" style="37" customWidth="1"/>
    <col min="8215" max="8215" width="8.140625" style="37" customWidth="1"/>
    <col min="8216" max="8216" width="8" style="37" customWidth="1"/>
    <col min="8217" max="8217" width="12.5703125" style="37" customWidth="1"/>
    <col min="8218" max="8448" width="12.28515625" style="37"/>
    <col min="8449" max="8449" width="6.28515625" style="37" customWidth="1"/>
    <col min="8450" max="8450" width="5" style="37" customWidth="1"/>
    <col min="8451" max="8451" width="8.140625" style="37" customWidth="1"/>
    <col min="8452" max="8452" width="10.28515625" style="37" customWidth="1"/>
    <col min="8453" max="8468" width="6.7109375" style="37" customWidth="1"/>
    <col min="8469" max="8469" width="8.7109375" style="37" customWidth="1"/>
    <col min="8470" max="8470" width="8.42578125" style="37" customWidth="1"/>
    <col min="8471" max="8471" width="8.140625" style="37" customWidth="1"/>
    <col min="8472" max="8472" width="8" style="37" customWidth="1"/>
    <col min="8473" max="8473" width="12.5703125" style="37" customWidth="1"/>
    <col min="8474" max="8704" width="12.28515625" style="37"/>
    <col min="8705" max="8705" width="6.28515625" style="37" customWidth="1"/>
    <col min="8706" max="8706" width="5" style="37" customWidth="1"/>
    <col min="8707" max="8707" width="8.140625" style="37" customWidth="1"/>
    <col min="8708" max="8708" width="10.28515625" style="37" customWidth="1"/>
    <col min="8709" max="8724" width="6.7109375" style="37" customWidth="1"/>
    <col min="8725" max="8725" width="8.7109375" style="37" customWidth="1"/>
    <col min="8726" max="8726" width="8.42578125" style="37" customWidth="1"/>
    <col min="8727" max="8727" width="8.140625" style="37" customWidth="1"/>
    <col min="8728" max="8728" width="8" style="37" customWidth="1"/>
    <col min="8729" max="8729" width="12.5703125" style="37" customWidth="1"/>
    <col min="8730" max="8960" width="12.28515625" style="37"/>
    <col min="8961" max="8961" width="6.28515625" style="37" customWidth="1"/>
    <col min="8962" max="8962" width="5" style="37" customWidth="1"/>
    <col min="8963" max="8963" width="8.140625" style="37" customWidth="1"/>
    <col min="8964" max="8964" width="10.28515625" style="37" customWidth="1"/>
    <col min="8965" max="8980" width="6.7109375" style="37" customWidth="1"/>
    <col min="8981" max="8981" width="8.7109375" style="37" customWidth="1"/>
    <col min="8982" max="8982" width="8.42578125" style="37" customWidth="1"/>
    <col min="8983" max="8983" width="8.140625" style="37" customWidth="1"/>
    <col min="8984" max="8984" width="8" style="37" customWidth="1"/>
    <col min="8985" max="8985" width="12.5703125" style="37" customWidth="1"/>
    <col min="8986" max="9216" width="12.28515625" style="37"/>
    <col min="9217" max="9217" width="6.28515625" style="37" customWidth="1"/>
    <col min="9218" max="9218" width="5" style="37" customWidth="1"/>
    <col min="9219" max="9219" width="8.140625" style="37" customWidth="1"/>
    <col min="9220" max="9220" width="10.28515625" style="37" customWidth="1"/>
    <col min="9221" max="9236" width="6.7109375" style="37" customWidth="1"/>
    <col min="9237" max="9237" width="8.7109375" style="37" customWidth="1"/>
    <col min="9238" max="9238" width="8.42578125" style="37" customWidth="1"/>
    <col min="9239" max="9239" width="8.140625" style="37" customWidth="1"/>
    <col min="9240" max="9240" width="8" style="37" customWidth="1"/>
    <col min="9241" max="9241" width="12.5703125" style="37" customWidth="1"/>
    <col min="9242" max="9472" width="12.28515625" style="37"/>
    <col min="9473" max="9473" width="6.28515625" style="37" customWidth="1"/>
    <col min="9474" max="9474" width="5" style="37" customWidth="1"/>
    <col min="9475" max="9475" width="8.140625" style="37" customWidth="1"/>
    <col min="9476" max="9476" width="10.28515625" style="37" customWidth="1"/>
    <col min="9477" max="9492" width="6.7109375" style="37" customWidth="1"/>
    <col min="9493" max="9493" width="8.7109375" style="37" customWidth="1"/>
    <col min="9494" max="9494" width="8.42578125" style="37" customWidth="1"/>
    <col min="9495" max="9495" width="8.140625" style="37" customWidth="1"/>
    <col min="9496" max="9496" width="8" style="37" customWidth="1"/>
    <col min="9497" max="9497" width="12.5703125" style="37" customWidth="1"/>
    <col min="9498" max="9728" width="12.28515625" style="37"/>
    <col min="9729" max="9729" width="6.28515625" style="37" customWidth="1"/>
    <col min="9730" max="9730" width="5" style="37" customWidth="1"/>
    <col min="9731" max="9731" width="8.140625" style="37" customWidth="1"/>
    <col min="9732" max="9732" width="10.28515625" style="37" customWidth="1"/>
    <col min="9733" max="9748" width="6.7109375" style="37" customWidth="1"/>
    <col min="9749" max="9749" width="8.7109375" style="37" customWidth="1"/>
    <col min="9750" max="9750" width="8.42578125" style="37" customWidth="1"/>
    <col min="9751" max="9751" width="8.140625" style="37" customWidth="1"/>
    <col min="9752" max="9752" width="8" style="37" customWidth="1"/>
    <col min="9753" max="9753" width="12.5703125" style="37" customWidth="1"/>
    <col min="9754" max="9984" width="12.28515625" style="37"/>
    <col min="9985" max="9985" width="6.28515625" style="37" customWidth="1"/>
    <col min="9986" max="9986" width="5" style="37" customWidth="1"/>
    <col min="9987" max="9987" width="8.140625" style="37" customWidth="1"/>
    <col min="9988" max="9988" width="10.28515625" style="37" customWidth="1"/>
    <col min="9989" max="10004" width="6.7109375" style="37" customWidth="1"/>
    <col min="10005" max="10005" width="8.7109375" style="37" customWidth="1"/>
    <col min="10006" max="10006" width="8.42578125" style="37" customWidth="1"/>
    <col min="10007" max="10007" width="8.140625" style="37" customWidth="1"/>
    <col min="10008" max="10008" width="8" style="37" customWidth="1"/>
    <col min="10009" max="10009" width="12.5703125" style="37" customWidth="1"/>
    <col min="10010" max="10240" width="12.28515625" style="37"/>
    <col min="10241" max="10241" width="6.28515625" style="37" customWidth="1"/>
    <col min="10242" max="10242" width="5" style="37" customWidth="1"/>
    <col min="10243" max="10243" width="8.140625" style="37" customWidth="1"/>
    <col min="10244" max="10244" width="10.28515625" style="37" customWidth="1"/>
    <col min="10245" max="10260" width="6.7109375" style="37" customWidth="1"/>
    <col min="10261" max="10261" width="8.7109375" style="37" customWidth="1"/>
    <col min="10262" max="10262" width="8.42578125" style="37" customWidth="1"/>
    <col min="10263" max="10263" width="8.140625" style="37" customWidth="1"/>
    <col min="10264" max="10264" width="8" style="37" customWidth="1"/>
    <col min="10265" max="10265" width="12.5703125" style="37" customWidth="1"/>
    <col min="10266" max="10496" width="12.28515625" style="37"/>
    <col min="10497" max="10497" width="6.28515625" style="37" customWidth="1"/>
    <col min="10498" max="10498" width="5" style="37" customWidth="1"/>
    <col min="10499" max="10499" width="8.140625" style="37" customWidth="1"/>
    <col min="10500" max="10500" width="10.28515625" style="37" customWidth="1"/>
    <col min="10501" max="10516" width="6.7109375" style="37" customWidth="1"/>
    <col min="10517" max="10517" width="8.7109375" style="37" customWidth="1"/>
    <col min="10518" max="10518" width="8.42578125" style="37" customWidth="1"/>
    <col min="10519" max="10519" width="8.140625" style="37" customWidth="1"/>
    <col min="10520" max="10520" width="8" style="37" customWidth="1"/>
    <col min="10521" max="10521" width="12.5703125" style="37" customWidth="1"/>
    <col min="10522" max="10752" width="12.28515625" style="37"/>
    <col min="10753" max="10753" width="6.28515625" style="37" customWidth="1"/>
    <col min="10754" max="10754" width="5" style="37" customWidth="1"/>
    <col min="10755" max="10755" width="8.140625" style="37" customWidth="1"/>
    <col min="10756" max="10756" width="10.28515625" style="37" customWidth="1"/>
    <col min="10757" max="10772" width="6.7109375" style="37" customWidth="1"/>
    <col min="10773" max="10773" width="8.7109375" style="37" customWidth="1"/>
    <col min="10774" max="10774" width="8.42578125" style="37" customWidth="1"/>
    <col min="10775" max="10775" width="8.140625" style="37" customWidth="1"/>
    <col min="10776" max="10776" width="8" style="37" customWidth="1"/>
    <col min="10777" max="10777" width="12.5703125" style="37" customWidth="1"/>
    <col min="10778" max="11008" width="12.28515625" style="37"/>
    <col min="11009" max="11009" width="6.28515625" style="37" customWidth="1"/>
    <col min="11010" max="11010" width="5" style="37" customWidth="1"/>
    <col min="11011" max="11011" width="8.140625" style="37" customWidth="1"/>
    <col min="11012" max="11012" width="10.28515625" style="37" customWidth="1"/>
    <col min="11013" max="11028" width="6.7109375" style="37" customWidth="1"/>
    <col min="11029" max="11029" width="8.7109375" style="37" customWidth="1"/>
    <col min="11030" max="11030" width="8.42578125" style="37" customWidth="1"/>
    <col min="11031" max="11031" width="8.140625" style="37" customWidth="1"/>
    <col min="11032" max="11032" width="8" style="37" customWidth="1"/>
    <col min="11033" max="11033" width="12.5703125" style="37" customWidth="1"/>
    <col min="11034" max="11264" width="12.28515625" style="37"/>
    <col min="11265" max="11265" width="6.28515625" style="37" customWidth="1"/>
    <col min="11266" max="11266" width="5" style="37" customWidth="1"/>
    <col min="11267" max="11267" width="8.140625" style="37" customWidth="1"/>
    <col min="11268" max="11268" width="10.28515625" style="37" customWidth="1"/>
    <col min="11269" max="11284" width="6.7109375" style="37" customWidth="1"/>
    <col min="11285" max="11285" width="8.7109375" style="37" customWidth="1"/>
    <col min="11286" max="11286" width="8.42578125" style="37" customWidth="1"/>
    <col min="11287" max="11287" width="8.140625" style="37" customWidth="1"/>
    <col min="11288" max="11288" width="8" style="37" customWidth="1"/>
    <col min="11289" max="11289" width="12.5703125" style="37" customWidth="1"/>
    <col min="11290" max="11520" width="12.28515625" style="37"/>
    <col min="11521" max="11521" width="6.28515625" style="37" customWidth="1"/>
    <col min="11522" max="11522" width="5" style="37" customWidth="1"/>
    <col min="11523" max="11523" width="8.140625" style="37" customWidth="1"/>
    <col min="11524" max="11524" width="10.28515625" style="37" customWidth="1"/>
    <col min="11525" max="11540" width="6.7109375" style="37" customWidth="1"/>
    <col min="11541" max="11541" width="8.7109375" style="37" customWidth="1"/>
    <col min="11542" max="11542" width="8.42578125" style="37" customWidth="1"/>
    <col min="11543" max="11543" width="8.140625" style="37" customWidth="1"/>
    <col min="11544" max="11544" width="8" style="37" customWidth="1"/>
    <col min="11545" max="11545" width="12.5703125" style="37" customWidth="1"/>
    <col min="11546" max="11776" width="12.28515625" style="37"/>
    <col min="11777" max="11777" width="6.28515625" style="37" customWidth="1"/>
    <col min="11778" max="11778" width="5" style="37" customWidth="1"/>
    <col min="11779" max="11779" width="8.140625" style="37" customWidth="1"/>
    <col min="11780" max="11780" width="10.28515625" style="37" customWidth="1"/>
    <col min="11781" max="11796" width="6.7109375" style="37" customWidth="1"/>
    <col min="11797" max="11797" width="8.7109375" style="37" customWidth="1"/>
    <col min="11798" max="11798" width="8.42578125" style="37" customWidth="1"/>
    <col min="11799" max="11799" width="8.140625" style="37" customWidth="1"/>
    <col min="11800" max="11800" width="8" style="37" customWidth="1"/>
    <col min="11801" max="11801" width="12.5703125" style="37" customWidth="1"/>
    <col min="11802" max="12032" width="12.28515625" style="37"/>
    <col min="12033" max="12033" width="6.28515625" style="37" customWidth="1"/>
    <col min="12034" max="12034" width="5" style="37" customWidth="1"/>
    <col min="12035" max="12035" width="8.140625" style="37" customWidth="1"/>
    <col min="12036" max="12036" width="10.28515625" style="37" customWidth="1"/>
    <col min="12037" max="12052" width="6.7109375" style="37" customWidth="1"/>
    <col min="12053" max="12053" width="8.7109375" style="37" customWidth="1"/>
    <col min="12054" max="12054" width="8.42578125" style="37" customWidth="1"/>
    <col min="12055" max="12055" width="8.140625" style="37" customWidth="1"/>
    <col min="12056" max="12056" width="8" style="37" customWidth="1"/>
    <col min="12057" max="12057" width="12.5703125" style="37" customWidth="1"/>
    <col min="12058" max="12288" width="12.28515625" style="37"/>
    <col min="12289" max="12289" width="6.28515625" style="37" customWidth="1"/>
    <col min="12290" max="12290" width="5" style="37" customWidth="1"/>
    <col min="12291" max="12291" width="8.140625" style="37" customWidth="1"/>
    <col min="12292" max="12292" width="10.28515625" style="37" customWidth="1"/>
    <col min="12293" max="12308" width="6.7109375" style="37" customWidth="1"/>
    <col min="12309" max="12309" width="8.7109375" style="37" customWidth="1"/>
    <col min="12310" max="12310" width="8.42578125" style="37" customWidth="1"/>
    <col min="12311" max="12311" width="8.140625" style="37" customWidth="1"/>
    <col min="12312" max="12312" width="8" style="37" customWidth="1"/>
    <col min="12313" max="12313" width="12.5703125" style="37" customWidth="1"/>
    <col min="12314" max="12544" width="12.28515625" style="37"/>
    <col min="12545" max="12545" width="6.28515625" style="37" customWidth="1"/>
    <col min="12546" max="12546" width="5" style="37" customWidth="1"/>
    <col min="12547" max="12547" width="8.140625" style="37" customWidth="1"/>
    <col min="12548" max="12548" width="10.28515625" style="37" customWidth="1"/>
    <col min="12549" max="12564" width="6.7109375" style="37" customWidth="1"/>
    <col min="12565" max="12565" width="8.7109375" style="37" customWidth="1"/>
    <col min="12566" max="12566" width="8.42578125" style="37" customWidth="1"/>
    <col min="12567" max="12567" width="8.140625" style="37" customWidth="1"/>
    <col min="12568" max="12568" width="8" style="37" customWidth="1"/>
    <col min="12569" max="12569" width="12.5703125" style="37" customWidth="1"/>
    <col min="12570" max="12800" width="12.28515625" style="37"/>
    <col min="12801" max="12801" width="6.28515625" style="37" customWidth="1"/>
    <col min="12802" max="12802" width="5" style="37" customWidth="1"/>
    <col min="12803" max="12803" width="8.140625" style="37" customWidth="1"/>
    <col min="12804" max="12804" width="10.28515625" style="37" customWidth="1"/>
    <col min="12805" max="12820" width="6.7109375" style="37" customWidth="1"/>
    <col min="12821" max="12821" width="8.7109375" style="37" customWidth="1"/>
    <col min="12822" max="12822" width="8.42578125" style="37" customWidth="1"/>
    <col min="12823" max="12823" width="8.140625" style="37" customWidth="1"/>
    <col min="12824" max="12824" width="8" style="37" customWidth="1"/>
    <col min="12825" max="12825" width="12.5703125" style="37" customWidth="1"/>
    <col min="12826" max="13056" width="12.28515625" style="37"/>
    <col min="13057" max="13057" width="6.28515625" style="37" customWidth="1"/>
    <col min="13058" max="13058" width="5" style="37" customWidth="1"/>
    <col min="13059" max="13059" width="8.140625" style="37" customWidth="1"/>
    <col min="13060" max="13060" width="10.28515625" style="37" customWidth="1"/>
    <col min="13061" max="13076" width="6.7109375" style="37" customWidth="1"/>
    <col min="13077" max="13077" width="8.7109375" style="37" customWidth="1"/>
    <col min="13078" max="13078" width="8.42578125" style="37" customWidth="1"/>
    <col min="13079" max="13079" width="8.140625" style="37" customWidth="1"/>
    <col min="13080" max="13080" width="8" style="37" customWidth="1"/>
    <col min="13081" max="13081" width="12.5703125" style="37" customWidth="1"/>
    <col min="13082" max="13312" width="12.28515625" style="37"/>
    <col min="13313" max="13313" width="6.28515625" style="37" customWidth="1"/>
    <col min="13314" max="13314" width="5" style="37" customWidth="1"/>
    <col min="13315" max="13315" width="8.140625" style="37" customWidth="1"/>
    <col min="13316" max="13316" width="10.28515625" style="37" customWidth="1"/>
    <col min="13317" max="13332" width="6.7109375" style="37" customWidth="1"/>
    <col min="13333" max="13333" width="8.7109375" style="37" customWidth="1"/>
    <col min="13334" max="13334" width="8.42578125" style="37" customWidth="1"/>
    <col min="13335" max="13335" width="8.140625" style="37" customWidth="1"/>
    <col min="13336" max="13336" width="8" style="37" customWidth="1"/>
    <col min="13337" max="13337" width="12.5703125" style="37" customWidth="1"/>
    <col min="13338" max="13568" width="12.28515625" style="37"/>
    <col min="13569" max="13569" width="6.28515625" style="37" customWidth="1"/>
    <col min="13570" max="13570" width="5" style="37" customWidth="1"/>
    <col min="13571" max="13571" width="8.140625" style="37" customWidth="1"/>
    <col min="13572" max="13572" width="10.28515625" style="37" customWidth="1"/>
    <col min="13573" max="13588" width="6.7109375" style="37" customWidth="1"/>
    <col min="13589" max="13589" width="8.7109375" style="37" customWidth="1"/>
    <col min="13590" max="13590" width="8.42578125" style="37" customWidth="1"/>
    <col min="13591" max="13591" width="8.140625" style="37" customWidth="1"/>
    <col min="13592" max="13592" width="8" style="37" customWidth="1"/>
    <col min="13593" max="13593" width="12.5703125" style="37" customWidth="1"/>
    <col min="13594" max="13824" width="12.28515625" style="37"/>
    <col min="13825" max="13825" width="6.28515625" style="37" customWidth="1"/>
    <col min="13826" max="13826" width="5" style="37" customWidth="1"/>
    <col min="13827" max="13827" width="8.140625" style="37" customWidth="1"/>
    <col min="13828" max="13828" width="10.28515625" style="37" customWidth="1"/>
    <col min="13829" max="13844" width="6.7109375" style="37" customWidth="1"/>
    <col min="13845" max="13845" width="8.7109375" style="37" customWidth="1"/>
    <col min="13846" max="13846" width="8.42578125" style="37" customWidth="1"/>
    <col min="13847" max="13847" width="8.140625" style="37" customWidth="1"/>
    <col min="13848" max="13848" width="8" style="37" customWidth="1"/>
    <col min="13849" max="13849" width="12.5703125" style="37" customWidth="1"/>
    <col min="13850" max="14080" width="12.28515625" style="37"/>
    <col min="14081" max="14081" width="6.28515625" style="37" customWidth="1"/>
    <col min="14082" max="14082" width="5" style="37" customWidth="1"/>
    <col min="14083" max="14083" width="8.140625" style="37" customWidth="1"/>
    <col min="14084" max="14084" width="10.28515625" style="37" customWidth="1"/>
    <col min="14085" max="14100" width="6.7109375" style="37" customWidth="1"/>
    <col min="14101" max="14101" width="8.7109375" style="37" customWidth="1"/>
    <col min="14102" max="14102" width="8.42578125" style="37" customWidth="1"/>
    <col min="14103" max="14103" width="8.140625" style="37" customWidth="1"/>
    <col min="14104" max="14104" width="8" style="37" customWidth="1"/>
    <col min="14105" max="14105" width="12.5703125" style="37" customWidth="1"/>
    <col min="14106" max="14336" width="12.28515625" style="37"/>
    <col min="14337" max="14337" width="6.28515625" style="37" customWidth="1"/>
    <col min="14338" max="14338" width="5" style="37" customWidth="1"/>
    <col min="14339" max="14339" width="8.140625" style="37" customWidth="1"/>
    <col min="14340" max="14340" width="10.28515625" style="37" customWidth="1"/>
    <col min="14341" max="14356" width="6.7109375" style="37" customWidth="1"/>
    <col min="14357" max="14357" width="8.7109375" style="37" customWidth="1"/>
    <col min="14358" max="14358" width="8.42578125" style="37" customWidth="1"/>
    <col min="14359" max="14359" width="8.140625" style="37" customWidth="1"/>
    <col min="14360" max="14360" width="8" style="37" customWidth="1"/>
    <col min="14361" max="14361" width="12.5703125" style="37" customWidth="1"/>
    <col min="14362" max="14592" width="12.28515625" style="37"/>
    <col min="14593" max="14593" width="6.28515625" style="37" customWidth="1"/>
    <col min="14594" max="14594" width="5" style="37" customWidth="1"/>
    <col min="14595" max="14595" width="8.140625" style="37" customWidth="1"/>
    <col min="14596" max="14596" width="10.28515625" style="37" customWidth="1"/>
    <col min="14597" max="14612" width="6.7109375" style="37" customWidth="1"/>
    <col min="14613" max="14613" width="8.7109375" style="37" customWidth="1"/>
    <col min="14614" max="14614" width="8.42578125" style="37" customWidth="1"/>
    <col min="14615" max="14615" width="8.140625" style="37" customWidth="1"/>
    <col min="14616" max="14616" width="8" style="37" customWidth="1"/>
    <col min="14617" max="14617" width="12.5703125" style="37" customWidth="1"/>
    <col min="14618" max="14848" width="12.28515625" style="37"/>
    <col min="14849" max="14849" width="6.28515625" style="37" customWidth="1"/>
    <col min="14850" max="14850" width="5" style="37" customWidth="1"/>
    <col min="14851" max="14851" width="8.140625" style="37" customWidth="1"/>
    <col min="14852" max="14852" width="10.28515625" style="37" customWidth="1"/>
    <col min="14853" max="14868" width="6.7109375" style="37" customWidth="1"/>
    <col min="14869" max="14869" width="8.7109375" style="37" customWidth="1"/>
    <col min="14870" max="14870" width="8.42578125" style="37" customWidth="1"/>
    <col min="14871" max="14871" width="8.140625" style="37" customWidth="1"/>
    <col min="14872" max="14872" width="8" style="37" customWidth="1"/>
    <col min="14873" max="14873" width="12.5703125" style="37" customWidth="1"/>
    <col min="14874" max="15104" width="12.28515625" style="37"/>
    <col min="15105" max="15105" width="6.28515625" style="37" customWidth="1"/>
    <col min="15106" max="15106" width="5" style="37" customWidth="1"/>
    <col min="15107" max="15107" width="8.140625" style="37" customWidth="1"/>
    <col min="15108" max="15108" width="10.28515625" style="37" customWidth="1"/>
    <col min="15109" max="15124" width="6.7109375" style="37" customWidth="1"/>
    <col min="15125" max="15125" width="8.7109375" style="37" customWidth="1"/>
    <col min="15126" max="15126" width="8.42578125" style="37" customWidth="1"/>
    <col min="15127" max="15127" width="8.140625" style="37" customWidth="1"/>
    <col min="15128" max="15128" width="8" style="37" customWidth="1"/>
    <col min="15129" max="15129" width="12.5703125" style="37" customWidth="1"/>
    <col min="15130" max="15360" width="12.28515625" style="37"/>
    <col min="15361" max="15361" width="6.28515625" style="37" customWidth="1"/>
    <col min="15362" max="15362" width="5" style="37" customWidth="1"/>
    <col min="15363" max="15363" width="8.140625" style="37" customWidth="1"/>
    <col min="15364" max="15364" width="10.28515625" style="37" customWidth="1"/>
    <col min="15365" max="15380" width="6.7109375" style="37" customWidth="1"/>
    <col min="15381" max="15381" width="8.7109375" style="37" customWidth="1"/>
    <col min="15382" max="15382" width="8.42578125" style="37" customWidth="1"/>
    <col min="15383" max="15383" width="8.140625" style="37" customWidth="1"/>
    <col min="15384" max="15384" width="8" style="37" customWidth="1"/>
    <col min="15385" max="15385" width="12.5703125" style="37" customWidth="1"/>
    <col min="15386" max="15616" width="12.28515625" style="37"/>
    <col min="15617" max="15617" width="6.28515625" style="37" customWidth="1"/>
    <col min="15618" max="15618" width="5" style="37" customWidth="1"/>
    <col min="15619" max="15619" width="8.140625" style="37" customWidth="1"/>
    <col min="15620" max="15620" width="10.28515625" style="37" customWidth="1"/>
    <col min="15621" max="15636" width="6.7109375" style="37" customWidth="1"/>
    <col min="15637" max="15637" width="8.7109375" style="37" customWidth="1"/>
    <col min="15638" max="15638" width="8.42578125" style="37" customWidth="1"/>
    <col min="15639" max="15639" width="8.140625" style="37" customWidth="1"/>
    <col min="15640" max="15640" width="8" style="37" customWidth="1"/>
    <col min="15641" max="15641" width="12.5703125" style="37" customWidth="1"/>
    <col min="15642" max="15872" width="12.28515625" style="37"/>
    <col min="15873" max="15873" width="6.28515625" style="37" customWidth="1"/>
    <col min="15874" max="15874" width="5" style="37" customWidth="1"/>
    <col min="15875" max="15875" width="8.140625" style="37" customWidth="1"/>
    <col min="15876" max="15876" width="10.28515625" style="37" customWidth="1"/>
    <col min="15877" max="15892" width="6.7109375" style="37" customWidth="1"/>
    <col min="15893" max="15893" width="8.7109375" style="37" customWidth="1"/>
    <col min="15894" max="15894" width="8.42578125" style="37" customWidth="1"/>
    <col min="15895" max="15895" width="8.140625" style="37" customWidth="1"/>
    <col min="15896" max="15896" width="8" style="37" customWidth="1"/>
    <col min="15897" max="15897" width="12.5703125" style="37" customWidth="1"/>
    <col min="15898" max="16128" width="12.28515625" style="37"/>
    <col min="16129" max="16129" width="6.28515625" style="37" customWidth="1"/>
    <col min="16130" max="16130" width="5" style="37" customWidth="1"/>
    <col min="16131" max="16131" width="8.140625" style="37" customWidth="1"/>
    <col min="16132" max="16132" width="10.28515625" style="37" customWidth="1"/>
    <col min="16133" max="16148" width="6.7109375" style="37" customWidth="1"/>
    <col min="16149" max="16149" width="8.7109375" style="37" customWidth="1"/>
    <col min="16150" max="16150" width="8.42578125" style="37" customWidth="1"/>
    <col min="16151" max="16151" width="8.140625" style="37" customWidth="1"/>
    <col min="16152" max="16152" width="8" style="37" customWidth="1"/>
    <col min="16153" max="16153" width="12.5703125" style="37" customWidth="1"/>
    <col min="16154" max="16384" width="12.28515625" style="37"/>
  </cols>
  <sheetData>
    <row r="1" spans="1:25" ht="18.95" customHeight="1" x14ac:dyDescent="0.25">
      <c r="A1" s="179" t="s">
        <v>1651</v>
      </c>
    </row>
    <row r="5" spans="1:25" s="12" customFormat="1" ht="27.75" customHeight="1" x14ac:dyDescent="0.15">
      <c r="A5" s="1" t="s">
        <v>593</v>
      </c>
      <c r="B5" s="2" t="s">
        <v>594</v>
      </c>
      <c r="C5" s="3"/>
      <c r="D5" s="2"/>
      <c r="E5" s="4" t="s">
        <v>595</v>
      </c>
      <c r="F5" s="5" t="s">
        <v>596</v>
      </c>
      <c r="G5" s="5" t="s">
        <v>597</v>
      </c>
      <c r="H5" s="4" t="s">
        <v>598</v>
      </c>
      <c r="I5" s="4" t="s">
        <v>599</v>
      </c>
      <c r="J5" s="4" t="s">
        <v>600</v>
      </c>
      <c r="K5" s="4" t="s">
        <v>601</v>
      </c>
      <c r="L5" s="6" t="s">
        <v>602</v>
      </c>
      <c r="M5" s="4" t="s">
        <v>603</v>
      </c>
      <c r="N5" s="7" t="s">
        <v>604</v>
      </c>
      <c r="O5" s="4" t="s">
        <v>605</v>
      </c>
      <c r="P5" s="8" t="s">
        <v>606</v>
      </c>
      <c r="Q5" s="4" t="s">
        <v>606</v>
      </c>
      <c r="R5" s="4" t="s">
        <v>607</v>
      </c>
      <c r="S5" s="4" t="s">
        <v>608</v>
      </c>
      <c r="T5" s="4" t="s">
        <v>609</v>
      </c>
      <c r="U5" s="9" t="s">
        <v>610</v>
      </c>
      <c r="V5" s="10" t="s">
        <v>611</v>
      </c>
      <c r="W5" s="11" t="s">
        <v>612</v>
      </c>
      <c r="X5" s="11" t="s">
        <v>613</v>
      </c>
    </row>
    <row r="6" spans="1:25" s="25" customFormat="1" ht="28.5" customHeight="1" thickBot="1" x14ac:dyDescent="0.3">
      <c r="A6" s="13" t="s">
        <v>614</v>
      </c>
      <c r="B6" s="14" t="s">
        <v>615</v>
      </c>
      <c r="C6" s="15" t="s">
        <v>616</v>
      </c>
      <c r="D6" s="16" t="s">
        <v>1</v>
      </c>
      <c r="E6" s="17" t="s">
        <v>617</v>
      </c>
      <c r="F6" s="18" t="s">
        <v>618</v>
      </c>
      <c r="G6" s="18" t="s">
        <v>619</v>
      </c>
      <c r="H6" s="17" t="s">
        <v>620</v>
      </c>
      <c r="I6" s="17" t="s">
        <v>621</v>
      </c>
      <c r="J6" s="17" t="s">
        <v>622</v>
      </c>
      <c r="K6" s="17" t="s">
        <v>623</v>
      </c>
      <c r="L6" s="19" t="s">
        <v>624</v>
      </c>
      <c r="M6" s="17" t="s">
        <v>625</v>
      </c>
      <c r="N6" s="20" t="s">
        <v>626</v>
      </c>
      <c r="O6" s="17" t="s">
        <v>627</v>
      </c>
      <c r="P6" s="21" t="s">
        <v>628</v>
      </c>
      <c r="Q6" s="17" t="s">
        <v>628</v>
      </c>
      <c r="R6" s="17" t="s">
        <v>629</v>
      </c>
      <c r="S6" s="17" t="s">
        <v>630</v>
      </c>
      <c r="T6" s="17" t="s">
        <v>631</v>
      </c>
      <c r="U6" s="22" t="s">
        <v>632</v>
      </c>
      <c r="V6" s="23" t="s">
        <v>633</v>
      </c>
      <c r="W6" s="24"/>
      <c r="X6" s="24"/>
    </row>
    <row r="7" spans="1:25" ht="18.95" customHeight="1" thickTop="1" x14ac:dyDescent="0.2">
      <c r="B7" s="27">
        <v>271</v>
      </c>
      <c r="C7" s="28" t="s">
        <v>634</v>
      </c>
      <c r="D7" s="29" t="s">
        <v>635</v>
      </c>
      <c r="E7" s="30">
        <v>4</v>
      </c>
      <c r="F7" s="31">
        <v>4</v>
      </c>
      <c r="G7" s="30">
        <v>4</v>
      </c>
      <c r="H7" s="30">
        <v>4</v>
      </c>
      <c r="I7" s="31">
        <v>4</v>
      </c>
      <c r="J7" s="31">
        <v>4</v>
      </c>
      <c r="K7" s="31">
        <v>4</v>
      </c>
      <c r="L7" s="32">
        <v>4</v>
      </c>
      <c r="M7" s="30" t="s">
        <v>636</v>
      </c>
      <c r="N7" s="30"/>
      <c r="O7" s="30"/>
      <c r="P7" s="30" t="s">
        <v>637</v>
      </c>
      <c r="Q7" s="30"/>
      <c r="R7" s="30"/>
      <c r="S7" s="30"/>
      <c r="T7" s="30"/>
      <c r="U7" s="33"/>
      <c r="V7" s="34" t="s">
        <v>638</v>
      </c>
      <c r="W7" s="35"/>
      <c r="X7" s="36"/>
      <c r="Y7" s="37"/>
    </row>
    <row r="8" spans="1:25" ht="18.95" customHeight="1" x14ac:dyDescent="0.2">
      <c r="A8" s="38">
        <v>153</v>
      </c>
      <c r="B8" s="27">
        <v>272</v>
      </c>
      <c r="C8" s="28" t="s">
        <v>639</v>
      </c>
      <c r="D8" s="29" t="s">
        <v>640</v>
      </c>
      <c r="E8" s="30" t="s">
        <v>641</v>
      </c>
      <c r="F8" s="30" t="s">
        <v>642</v>
      </c>
      <c r="G8" s="30">
        <v>4</v>
      </c>
      <c r="H8" s="30" t="s">
        <v>643</v>
      </c>
      <c r="I8" s="30" t="s">
        <v>643</v>
      </c>
      <c r="J8" s="30">
        <v>4</v>
      </c>
      <c r="K8" s="30">
        <v>4</v>
      </c>
      <c r="L8" s="32" t="s">
        <v>643</v>
      </c>
      <c r="M8" s="30" t="s">
        <v>643</v>
      </c>
      <c r="N8" s="30" t="s">
        <v>644</v>
      </c>
      <c r="O8" s="30" t="s">
        <v>645</v>
      </c>
      <c r="P8" s="30" t="s">
        <v>646</v>
      </c>
      <c r="Q8" s="30" t="s">
        <v>647</v>
      </c>
      <c r="R8" s="30" t="s">
        <v>647</v>
      </c>
      <c r="S8" s="30" t="s">
        <v>647</v>
      </c>
      <c r="T8" s="30" t="s">
        <v>648</v>
      </c>
      <c r="U8" s="33"/>
      <c r="V8" s="39" t="s">
        <v>638</v>
      </c>
      <c r="W8" s="35"/>
      <c r="X8" s="40"/>
      <c r="Y8" s="37"/>
    </row>
    <row r="9" spans="1:25" ht="18.95" customHeight="1" x14ac:dyDescent="0.2">
      <c r="A9" s="38">
        <v>154</v>
      </c>
      <c r="B9" s="27">
        <v>273</v>
      </c>
      <c r="C9" s="28" t="s">
        <v>649</v>
      </c>
      <c r="D9" s="41" t="s">
        <v>5</v>
      </c>
      <c r="E9" s="30" t="s">
        <v>650</v>
      </c>
      <c r="F9" s="30">
        <v>2</v>
      </c>
      <c r="G9" s="31" t="s">
        <v>651</v>
      </c>
      <c r="H9" s="30" t="s">
        <v>652</v>
      </c>
      <c r="I9" s="30" t="s">
        <v>652</v>
      </c>
      <c r="J9" s="31" t="s">
        <v>653</v>
      </c>
      <c r="K9" s="31" t="s">
        <v>654</v>
      </c>
      <c r="L9" s="32">
        <v>2</v>
      </c>
      <c r="M9" s="30">
        <v>0</v>
      </c>
      <c r="N9" s="30" t="s">
        <v>655</v>
      </c>
      <c r="O9" s="30" t="s">
        <v>647</v>
      </c>
      <c r="P9" s="30" t="s">
        <v>656</v>
      </c>
      <c r="Q9" s="30" t="s">
        <v>657</v>
      </c>
      <c r="R9" s="30" t="s">
        <v>658</v>
      </c>
      <c r="S9" s="30" t="s">
        <v>658</v>
      </c>
      <c r="T9" s="30" t="s">
        <v>659</v>
      </c>
      <c r="U9" s="33"/>
      <c r="V9" s="34" t="s">
        <v>660</v>
      </c>
      <c r="W9" s="35"/>
      <c r="X9" s="42"/>
      <c r="Y9" s="37"/>
    </row>
    <row r="10" spans="1:25" ht="18.95" customHeight="1" x14ac:dyDescent="0.2">
      <c r="B10" s="27">
        <v>274</v>
      </c>
      <c r="C10" s="28" t="s">
        <v>661</v>
      </c>
      <c r="D10" s="41" t="s">
        <v>9</v>
      </c>
      <c r="E10" s="30" t="s">
        <v>662</v>
      </c>
      <c r="F10" s="31" t="s">
        <v>663</v>
      </c>
      <c r="G10" s="30" t="s">
        <v>662</v>
      </c>
      <c r="H10" s="30" t="s">
        <v>664</v>
      </c>
      <c r="I10" s="30">
        <v>4</v>
      </c>
      <c r="J10" s="30" t="s">
        <v>665</v>
      </c>
      <c r="K10" s="31" t="s">
        <v>663</v>
      </c>
      <c r="L10" s="43">
        <v>0</v>
      </c>
      <c r="M10" s="31" t="s">
        <v>666</v>
      </c>
      <c r="N10" s="31"/>
      <c r="O10" s="30"/>
      <c r="P10" s="30" t="s">
        <v>667</v>
      </c>
      <c r="Q10" s="30"/>
      <c r="R10" s="30"/>
      <c r="S10" s="30"/>
      <c r="T10" s="30"/>
      <c r="U10" s="33"/>
      <c r="V10" s="34" t="s">
        <v>668</v>
      </c>
      <c r="W10" s="35"/>
      <c r="X10" s="36"/>
      <c r="Y10" s="37"/>
    </row>
    <row r="11" spans="1:25" ht="18.95" customHeight="1" x14ac:dyDescent="0.2">
      <c r="A11" s="38">
        <v>155</v>
      </c>
      <c r="B11" s="27">
        <v>275</v>
      </c>
      <c r="C11" s="28" t="s">
        <v>669</v>
      </c>
      <c r="D11" s="41" t="s">
        <v>11</v>
      </c>
      <c r="E11" s="30" t="s">
        <v>670</v>
      </c>
      <c r="F11" s="30" t="s">
        <v>670</v>
      </c>
      <c r="G11" s="30" t="s">
        <v>671</v>
      </c>
      <c r="H11" s="30" t="s">
        <v>672</v>
      </c>
      <c r="I11" s="30">
        <v>2</v>
      </c>
      <c r="J11" s="30">
        <v>4</v>
      </c>
      <c r="K11" s="30">
        <v>4</v>
      </c>
      <c r="L11" s="32" t="s">
        <v>670</v>
      </c>
      <c r="M11" s="30" t="s">
        <v>670</v>
      </c>
      <c r="N11" s="30" t="s">
        <v>644</v>
      </c>
      <c r="O11" s="30" t="s">
        <v>644</v>
      </c>
      <c r="P11" s="30" t="s">
        <v>656</v>
      </c>
      <c r="Q11" s="30" t="s">
        <v>658</v>
      </c>
      <c r="R11" s="30" t="s">
        <v>658</v>
      </c>
      <c r="S11" s="30" t="s">
        <v>658</v>
      </c>
      <c r="T11" s="30" t="s">
        <v>644</v>
      </c>
      <c r="U11" s="33"/>
      <c r="V11" s="34" t="s">
        <v>673</v>
      </c>
      <c r="W11" s="35"/>
      <c r="X11" s="36"/>
      <c r="Y11" s="37"/>
    </row>
    <row r="12" spans="1:25" ht="18.95" customHeight="1" x14ac:dyDescent="0.2">
      <c r="B12" s="27">
        <v>276</v>
      </c>
      <c r="C12" s="28" t="s">
        <v>674</v>
      </c>
      <c r="D12" s="41" t="s">
        <v>675</v>
      </c>
      <c r="E12" s="30" t="s">
        <v>676</v>
      </c>
      <c r="F12" s="30" t="s">
        <v>676</v>
      </c>
      <c r="G12" s="30" t="s">
        <v>676</v>
      </c>
      <c r="H12" s="30" t="s">
        <v>676</v>
      </c>
      <c r="I12" s="30" t="s">
        <v>676</v>
      </c>
      <c r="J12" s="30" t="s">
        <v>676</v>
      </c>
      <c r="K12" s="30" t="s">
        <v>676</v>
      </c>
      <c r="L12" s="32" t="s">
        <v>676</v>
      </c>
      <c r="M12" s="30" t="s">
        <v>676</v>
      </c>
      <c r="N12" s="30"/>
      <c r="O12" s="30"/>
      <c r="P12" s="30" t="s">
        <v>637</v>
      </c>
      <c r="Q12" s="30"/>
      <c r="R12" s="30"/>
      <c r="S12" s="30"/>
      <c r="T12" s="30"/>
      <c r="U12" s="33"/>
      <c r="V12" s="34" t="s">
        <v>638</v>
      </c>
      <c r="W12" s="35"/>
      <c r="X12" s="36"/>
      <c r="Y12" s="37"/>
    </row>
    <row r="13" spans="1:25" ht="18.95" customHeight="1" x14ac:dyDescent="0.2">
      <c r="A13" s="38">
        <v>156</v>
      </c>
      <c r="B13" s="27">
        <v>277</v>
      </c>
      <c r="C13" s="28" t="s">
        <v>677</v>
      </c>
      <c r="D13" s="41" t="s">
        <v>678</v>
      </c>
      <c r="E13" s="30" t="s">
        <v>676</v>
      </c>
      <c r="F13" s="30" t="s">
        <v>676</v>
      </c>
      <c r="G13" s="30" t="s">
        <v>676</v>
      </c>
      <c r="H13" s="30" t="s">
        <v>676</v>
      </c>
      <c r="I13" s="30" t="s">
        <v>676</v>
      </c>
      <c r="J13" s="30" t="s">
        <v>676</v>
      </c>
      <c r="K13" s="30" t="s">
        <v>676</v>
      </c>
      <c r="L13" s="32" t="s">
        <v>676</v>
      </c>
      <c r="M13" s="30" t="s">
        <v>676</v>
      </c>
      <c r="N13" s="30" t="s">
        <v>655</v>
      </c>
      <c r="O13" s="30" t="s">
        <v>647</v>
      </c>
      <c r="P13" s="30" t="s">
        <v>656</v>
      </c>
      <c r="Q13" s="30" t="s">
        <v>658</v>
      </c>
      <c r="R13" s="30" t="s">
        <v>658</v>
      </c>
      <c r="S13" s="30" t="s">
        <v>658</v>
      </c>
      <c r="T13" s="30" t="s">
        <v>658</v>
      </c>
      <c r="U13" s="33"/>
      <c r="V13" s="34" t="s">
        <v>638</v>
      </c>
      <c r="W13" s="35"/>
      <c r="X13" s="36"/>
      <c r="Y13" s="37"/>
    </row>
    <row r="14" spans="1:25" ht="18.95" customHeight="1" x14ac:dyDescent="0.2">
      <c r="B14" s="27">
        <v>278</v>
      </c>
      <c r="C14" s="28" t="s">
        <v>679</v>
      </c>
      <c r="D14" s="41" t="s">
        <v>16</v>
      </c>
      <c r="E14" s="30" t="s">
        <v>676</v>
      </c>
      <c r="F14" s="30" t="s">
        <v>676</v>
      </c>
      <c r="G14" s="30" t="s">
        <v>676</v>
      </c>
      <c r="H14" s="30" t="s">
        <v>676</v>
      </c>
      <c r="I14" s="30" t="s">
        <v>676</v>
      </c>
      <c r="J14" s="30" t="s">
        <v>676</v>
      </c>
      <c r="K14" s="30" t="s">
        <v>676</v>
      </c>
      <c r="L14" s="32" t="s">
        <v>676</v>
      </c>
      <c r="M14" s="30" t="s">
        <v>676</v>
      </c>
      <c r="N14" s="30"/>
      <c r="O14" s="30"/>
      <c r="P14" s="30" t="s">
        <v>676</v>
      </c>
      <c r="Q14" s="30"/>
      <c r="R14" s="30"/>
      <c r="S14" s="30"/>
      <c r="T14" s="30"/>
      <c r="U14" s="33"/>
      <c r="V14" s="34" t="s">
        <v>638</v>
      </c>
      <c r="W14" s="35"/>
      <c r="X14" s="36"/>
      <c r="Y14" s="37"/>
    </row>
    <row r="15" spans="1:25" ht="18.95" customHeight="1" x14ac:dyDescent="0.2">
      <c r="A15" s="38">
        <v>157</v>
      </c>
      <c r="B15" s="27">
        <v>279</v>
      </c>
      <c r="C15" s="28" t="s">
        <v>680</v>
      </c>
      <c r="D15" s="41" t="s">
        <v>17</v>
      </c>
      <c r="E15" s="30" t="s">
        <v>652</v>
      </c>
      <c r="F15" s="30">
        <v>2</v>
      </c>
      <c r="G15" s="30" t="s">
        <v>652</v>
      </c>
      <c r="H15" s="30" t="s">
        <v>652</v>
      </c>
      <c r="I15" s="30">
        <v>2</v>
      </c>
      <c r="J15" s="30">
        <v>2</v>
      </c>
      <c r="K15" s="31" t="s">
        <v>656</v>
      </c>
      <c r="L15" s="32" t="s">
        <v>652</v>
      </c>
      <c r="M15" s="30" t="s">
        <v>652</v>
      </c>
      <c r="N15" s="30" t="s">
        <v>681</v>
      </c>
      <c r="O15" s="30" t="s">
        <v>682</v>
      </c>
      <c r="P15" s="30" t="s">
        <v>652</v>
      </c>
      <c r="Q15" s="30" t="s">
        <v>655</v>
      </c>
      <c r="R15" s="30" t="s">
        <v>658</v>
      </c>
      <c r="S15" s="30" t="s">
        <v>655</v>
      </c>
      <c r="T15" s="30" t="s">
        <v>648</v>
      </c>
      <c r="U15" s="33"/>
      <c r="V15" s="34" t="s">
        <v>683</v>
      </c>
      <c r="W15" s="35"/>
      <c r="X15" s="36"/>
      <c r="Y15" s="37"/>
    </row>
    <row r="16" spans="1:25" ht="18.95" customHeight="1" x14ac:dyDescent="0.2">
      <c r="A16" s="38">
        <v>158</v>
      </c>
      <c r="B16" s="27">
        <v>280</v>
      </c>
      <c r="C16" s="28" t="s">
        <v>684</v>
      </c>
      <c r="D16" s="41" t="s">
        <v>21</v>
      </c>
      <c r="E16" s="30" t="s">
        <v>670</v>
      </c>
      <c r="F16" s="30" t="s">
        <v>670</v>
      </c>
      <c r="G16" s="30">
        <v>3</v>
      </c>
      <c r="H16" s="30" t="s">
        <v>670</v>
      </c>
      <c r="I16" s="30">
        <v>2</v>
      </c>
      <c r="J16" s="31">
        <v>4</v>
      </c>
      <c r="K16" s="30">
        <v>3</v>
      </c>
      <c r="L16" s="32" t="s">
        <v>670</v>
      </c>
      <c r="M16" s="30">
        <v>2</v>
      </c>
      <c r="N16" s="30" t="s">
        <v>645</v>
      </c>
      <c r="O16" s="30" t="s">
        <v>644</v>
      </c>
      <c r="P16" s="30" t="s">
        <v>656</v>
      </c>
      <c r="Q16" s="30" t="s">
        <v>658</v>
      </c>
      <c r="R16" s="30" t="s">
        <v>658</v>
      </c>
      <c r="S16" s="30" t="s">
        <v>685</v>
      </c>
      <c r="T16" s="30" t="s">
        <v>644</v>
      </c>
      <c r="U16" s="33" t="s">
        <v>686</v>
      </c>
      <c r="V16" s="34" t="s">
        <v>687</v>
      </c>
      <c r="W16" s="35"/>
      <c r="X16" s="44"/>
      <c r="Y16" s="37"/>
    </row>
    <row r="17" spans="1:25" ht="18.95" customHeight="1" x14ac:dyDescent="0.2">
      <c r="A17" s="38">
        <v>159</v>
      </c>
      <c r="B17" s="27">
        <v>281</v>
      </c>
      <c r="C17" s="28" t="s">
        <v>688</v>
      </c>
      <c r="D17" s="41" t="s">
        <v>22</v>
      </c>
      <c r="E17" s="30" t="s">
        <v>652</v>
      </c>
      <c r="F17" s="30">
        <v>2</v>
      </c>
      <c r="G17" s="30">
        <v>2</v>
      </c>
      <c r="H17" s="30">
        <v>2</v>
      </c>
      <c r="I17" s="30" t="s">
        <v>676</v>
      </c>
      <c r="J17" s="30">
        <v>2</v>
      </c>
      <c r="K17" s="30">
        <v>2</v>
      </c>
      <c r="L17" s="32">
        <v>2</v>
      </c>
      <c r="M17" s="30">
        <v>2</v>
      </c>
      <c r="N17" s="30" t="s">
        <v>655</v>
      </c>
      <c r="O17" s="30" t="s">
        <v>655</v>
      </c>
      <c r="P17" s="30" t="s">
        <v>652</v>
      </c>
      <c r="Q17" s="30" t="s">
        <v>682</v>
      </c>
      <c r="R17" s="30" t="s">
        <v>658</v>
      </c>
      <c r="S17" s="30" t="s">
        <v>655</v>
      </c>
      <c r="T17" s="30" t="s">
        <v>648</v>
      </c>
      <c r="U17" s="33"/>
      <c r="V17" s="34" t="s">
        <v>689</v>
      </c>
      <c r="W17" s="35"/>
      <c r="X17" s="45"/>
      <c r="Y17" s="37"/>
    </row>
    <row r="18" spans="1:25" ht="18.95" customHeight="1" x14ac:dyDescent="0.2">
      <c r="A18" s="38">
        <v>160</v>
      </c>
      <c r="B18" s="27">
        <v>282</v>
      </c>
      <c r="C18" s="28" t="s">
        <v>690</v>
      </c>
      <c r="D18" s="41" t="s">
        <v>23</v>
      </c>
      <c r="E18" s="30" t="s">
        <v>670</v>
      </c>
      <c r="F18" s="30" t="s">
        <v>670</v>
      </c>
      <c r="G18" s="30" t="s">
        <v>691</v>
      </c>
      <c r="H18" s="31">
        <v>2</v>
      </c>
      <c r="I18" s="30">
        <v>2</v>
      </c>
      <c r="J18" s="30">
        <v>4</v>
      </c>
      <c r="K18" s="31">
        <v>3</v>
      </c>
      <c r="L18" s="32" t="s">
        <v>670</v>
      </c>
      <c r="M18" s="30" t="s">
        <v>652</v>
      </c>
      <c r="N18" s="30" t="s">
        <v>645</v>
      </c>
      <c r="O18" s="30" t="s">
        <v>644</v>
      </c>
      <c r="P18" s="30" t="s">
        <v>656</v>
      </c>
      <c r="Q18" s="30" t="s">
        <v>647</v>
      </c>
      <c r="R18" s="30" t="s">
        <v>685</v>
      </c>
      <c r="S18" s="30" t="s">
        <v>647</v>
      </c>
      <c r="T18" s="30" t="s">
        <v>644</v>
      </c>
      <c r="U18" s="33"/>
      <c r="V18" s="34" t="s">
        <v>692</v>
      </c>
      <c r="W18" s="35"/>
      <c r="X18" s="45"/>
      <c r="Y18" s="37"/>
    </row>
    <row r="19" spans="1:25" ht="18.95" customHeight="1" x14ac:dyDescent="0.2">
      <c r="A19" s="38">
        <v>161</v>
      </c>
      <c r="B19" s="27">
        <v>283</v>
      </c>
      <c r="C19" s="28" t="s">
        <v>693</v>
      </c>
      <c r="D19" s="41" t="s">
        <v>24</v>
      </c>
      <c r="E19" s="30" t="s">
        <v>670</v>
      </c>
      <c r="F19" s="30" t="s">
        <v>670</v>
      </c>
      <c r="G19" s="30" t="s">
        <v>671</v>
      </c>
      <c r="H19" s="30" t="s">
        <v>670</v>
      </c>
      <c r="I19" s="30">
        <v>2</v>
      </c>
      <c r="J19" s="30">
        <v>4</v>
      </c>
      <c r="K19" s="30">
        <v>4</v>
      </c>
      <c r="L19" s="32" t="s">
        <v>670</v>
      </c>
      <c r="M19" s="30" t="s">
        <v>670</v>
      </c>
      <c r="N19" s="30" t="s">
        <v>645</v>
      </c>
      <c r="O19" s="30" t="s">
        <v>644</v>
      </c>
      <c r="P19" s="30" t="s">
        <v>656</v>
      </c>
      <c r="Q19" s="30" t="s">
        <v>658</v>
      </c>
      <c r="R19" s="30" t="s">
        <v>658</v>
      </c>
      <c r="S19" s="30" t="s">
        <v>685</v>
      </c>
      <c r="T19" s="30" t="s">
        <v>694</v>
      </c>
      <c r="U19" s="33"/>
      <c r="V19" s="34" t="s">
        <v>687</v>
      </c>
      <c r="W19" s="35"/>
      <c r="X19" s="36"/>
      <c r="Y19" s="37"/>
    </row>
    <row r="20" spans="1:25" ht="18.95" customHeight="1" x14ac:dyDescent="0.2">
      <c r="A20" s="38">
        <v>162</v>
      </c>
      <c r="B20" s="27">
        <v>284</v>
      </c>
      <c r="C20" s="28" t="s">
        <v>695</v>
      </c>
      <c r="D20" s="41" t="s">
        <v>25</v>
      </c>
      <c r="E20" s="30">
        <v>2</v>
      </c>
      <c r="F20" s="31" t="s">
        <v>653</v>
      </c>
      <c r="G20" s="30">
        <v>2</v>
      </c>
      <c r="H20" s="30" t="s">
        <v>652</v>
      </c>
      <c r="I20" s="30">
        <v>2</v>
      </c>
      <c r="J20" s="30">
        <v>2</v>
      </c>
      <c r="K20" s="30">
        <v>2</v>
      </c>
      <c r="L20" s="32">
        <v>2</v>
      </c>
      <c r="M20" s="30" t="s">
        <v>696</v>
      </c>
      <c r="N20" s="30" t="s">
        <v>655</v>
      </c>
      <c r="O20" s="30" t="s">
        <v>655</v>
      </c>
      <c r="P20" s="30" t="s">
        <v>656</v>
      </c>
      <c r="Q20" s="30" t="s">
        <v>655</v>
      </c>
      <c r="R20" s="30" t="s">
        <v>658</v>
      </c>
      <c r="S20" s="30" t="s">
        <v>655</v>
      </c>
      <c r="T20" s="30" t="s">
        <v>648</v>
      </c>
      <c r="U20" s="33"/>
      <c r="V20" s="34" t="s">
        <v>697</v>
      </c>
      <c r="W20" s="35"/>
      <c r="X20" s="36"/>
      <c r="Y20" s="37"/>
    </row>
    <row r="21" spans="1:25" ht="18.95" customHeight="1" x14ac:dyDescent="0.2">
      <c r="A21" s="38">
        <v>163</v>
      </c>
      <c r="B21" s="27">
        <v>285</v>
      </c>
      <c r="C21" s="28" t="s">
        <v>698</v>
      </c>
      <c r="D21" s="41" t="s">
        <v>26</v>
      </c>
      <c r="E21" s="30" t="s">
        <v>699</v>
      </c>
      <c r="F21" s="30">
        <v>2</v>
      </c>
      <c r="G21" s="30">
        <v>2</v>
      </c>
      <c r="H21" s="30" t="s">
        <v>676</v>
      </c>
      <c r="I21" s="30">
        <v>2</v>
      </c>
      <c r="J21" s="30">
        <v>2</v>
      </c>
      <c r="K21" s="30">
        <v>2</v>
      </c>
      <c r="L21" s="32">
        <v>2</v>
      </c>
      <c r="M21" s="30" t="s">
        <v>700</v>
      </c>
      <c r="N21" s="30" t="s">
        <v>655</v>
      </c>
      <c r="O21" s="30" t="s">
        <v>682</v>
      </c>
      <c r="P21" s="30" t="s">
        <v>652</v>
      </c>
      <c r="Q21" s="30" t="s">
        <v>655</v>
      </c>
      <c r="R21" s="30" t="s">
        <v>658</v>
      </c>
      <c r="S21" s="30" t="s">
        <v>655</v>
      </c>
      <c r="T21" s="30" t="s">
        <v>648</v>
      </c>
      <c r="U21" s="33"/>
      <c r="V21" s="34" t="s">
        <v>697</v>
      </c>
      <c r="W21" s="35"/>
      <c r="X21" s="36"/>
      <c r="Y21" s="37"/>
    </row>
    <row r="22" spans="1:25" ht="18.95" customHeight="1" x14ac:dyDescent="0.2">
      <c r="A22" s="38">
        <v>164</v>
      </c>
      <c r="B22" s="27">
        <v>286</v>
      </c>
      <c r="C22" s="28" t="s">
        <v>701</v>
      </c>
      <c r="D22" s="41" t="s">
        <v>27</v>
      </c>
      <c r="E22" s="30" t="s">
        <v>652</v>
      </c>
      <c r="F22" s="30" t="s">
        <v>652</v>
      </c>
      <c r="G22" s="30">
        <v>2</v>
      </c>
      <c r="H22" s="30">
        <v>2</v>
      </c>
      <c r="I22" s="30">
        <v>2</v>
      </c>
      <c r="J22" s="30">
        <v>2</v>
      </c>
      <c r="K22" s="30">
        <v>2</v>
      </c>
      <c r="L22" s="32" t="s">
        <v>702</v>
      </c>
      <c r="M22" s="30">
        <v>2</v>
      </c>
      <c r="N22" s="30" t="s">
        <v>655</v>
      </c>
      <c r="O22" s="30" t="s">
        <v>703</v>
      </c>
      <c r="P22" s="30" t="s">
        <v>652</v>
      </c>
      <c r="Q22" s="30" t="s">
        <v>655</v>
      </c>
      <c r="R22" s="30" t="s">
        <v>647</v>
      </c>
      <c r="S22" s="30" t="s">
        <v>655</v>
      </c>
      <c r="T22" s="30" t="s">
        <v>648</v>
      </c>
      <c r="U22" s="33" t="s">
        <v>704</v>
      </c>
      <c r="V22" s="34" t="s">
        <v>705</v>
      </c>
      <c r="W22" s="35"/>
      <c r="X22" s="36"/>
      <c r="Y22" s="37"/>
    </row>
    <row r="23" spans="1:25" ht="18.95" customHeight="1" x14ac:dyDescent="0.2">
      <c r="B23" s="27">
        <v>287</v>
      </c>
      <c r="C23" s="28" t="s">
        <v>529</v>
      </c>
      <c r="D23" s="41" t="s">
        <v>29</v>
      </c>
      <c r="E23" s="30" t="s">
        <v>706</v>
      </c>
      <c r="F23" s="30" t="s">
        <v>707</v>
      </c>
      <c r="G23" s="30" t="s">
        <v>708</v>
      </c>
      <c r="H23" s="30">
        <v>4</v>
      </c>
      <c r="I23" s="30" t="s">
        <v>662</v>
      </c>
      <c r="J23" s="30">
        <v>4</v>
      </c>
      <c r="K23" s="30">
        <v>4</v>
      </c>
      <c r="L23" s="32">
        <v>0</v>
      </c>
      <c r="M23" s="30" t="s">
        <v>666</v>
      </c>
      <c r="N23" s="30"/>
      <c r="O23" s="30"/>
      <c r="P23" s="30" t="s">
        <v>637</v>
      </c>
      <c r="Q23" s="30"/>
      <c r="R23" s="30"/>
      <c r="S23" s="30"/>
      <c r="T23" s="30"/>
      <c r="U23" s="33"/>
      <c r="V23" s="34" t="s">
        <v>709</v>
      </c>
      <c r="W23" s="35"/>
      <c r="X23" s="36"/>
      <c r="Y23" s="37"/>
    </row>
    <row r="24" spans="1:25" ht="18.95" customHeight="1" x14ac:dyDescent="0.2">
      <c r="B24" s="27">
        <v>288</v>
      </c>
      <c r="C24" s="28" t="s">
        <v>710</v>
      </c>
      <c r="D24" s="41" t="s">
        <v>31</v>
      </c>
      <c r="E24" s="30" t="s">
        <v>662</v>
      </c>
      <c r="F24" s="30" t="s">
        <v>707</v>
      </c>
      <c r="G24" s="30" t="s">
        <v>662</v>
      </c>
      <c r="H24" s="30" t="s">
        <v>662</v>
      </c>
      <c r="I24" s="30" t="s">
        <v>662</v>
      </c>
      <c r="J24" s="30">
        <v>4</v>
      </c>
      <c r="K24" s="30">
        <v>4</v>
      </c>
      <c r="L24" s="32" t="s">
        <v>662</v>
      </c>
      <c r="M24" s="30">
        <v>0</v>
      </c>
      <c r="N24" s="30"/>
      <c r="O24" s="30"/>
      <c r="P24" s="30" t="s">
        <v>667</v>
      </c>
      <c r="Q24" s="30"/>
      <c r="R24" s="30"/>
      <c r="S24" s="30"/>
      <c r="T24" s="30"/>
      <c r="U24" s="33"/>
      <c r="V24" s="39" t="s">
        <v>711</v>
      </c>
      <c r="W24" s="35"/>
      <c r="X24" s="40"/>
      <c r="Y24" s="37"/>
    </row>
    <row r="25" spans="1:25" ht="18.95" customHeight="1" x14ac:dyDescent="0.2">
      <c r="A25" s="38">
        <v>165</v>
      </c>
      <c r="B25" s="27">
        <v>289</v>
      </c>
      <c r="C25" s="28" t="s">
        <v>712</v>
      </c>
      <c r="D25" s="41" t="s">
        <v>32</v>
      </c>
      <c r="E25" s="30" t="s">
        <v>713</v>
      </c>
      <c r="F25" s="30">
        <v>2</v>
      </c>
      <c r="H25" s="30"/>
      <c r="I25" s="30" t="s">
        <v>714</v>
      </c>
      <c r="J25" s="30">
        <v>2</v>
      </c>
      <c r="K25" s="30">
        <v>2</v>
      </c>
      <c r="L25" s="32"/>
      <c r="M25" s="30" t="s">
        <v>715</v>
      </c>
      <c r="N25" s="30" t="s">
        <v>681</v>
      </c>
      <c r="O25" s="30" t="s">
        <v>703</v>
      </c>
      <c r="P25" s="30" t="s">
        <v>652</v>
      </c>
      <c r="Q25" s="30" t="s">
        <v>716</v>
      </c>
      <c r="R25" s="30" t="s">
        <v>685</v>
      </c>
      <c r="S25" s="30" t="s">
        <v>655</v>
      </c>
      <c r="T25" s="30" t="s">
        <v>644</v>
      </c>
      <c r="U25" s="33" t="s">
        <v>704</v>
      </c>
      <c r="V25" s="34" t="s">
        <v>717</v>
      </c>
      <c r="W25" s="35"/>
      <c r="X25" s="42"/>
      <c r="Y25" s="37"/>
    </row>
    <row r="26" spans="1:25" ht="18.95" customHeight="1" x14ac:dyDescent="0.2">
      <c r="A26" s="38">
        <v>166</v>
      </c>
      <c r="B26" s="27">
        <v>290</v>
      </c>
      <c r="C26" s="28" t="s">
        <v>718</v>
      </c>
      <c r="D26" s="41" t="s">
        <v>34</v>
      </c>
      <c r="E26" s="30" t="s">
        <v>713</v>
      </c>
      <c r="F26" s="30">
        <v>2</v>
      </c>
      <c r="H26" s="30"/>
      <c r="I26" s="30">
        <v>2</v>
      </c>
      <c r="J26" s="30" t="s">
        <v>719</v>
      </c>
      <c r="K26" s="30">
        <v>4</v>
      </c>
      <c r="L26" s="32"/>
      <c r="M26" s="30" t="s">
        <v>652</v>
      </c>
      <c r="N26" s="30" t="s">
        <v>644</v>
      </c>
      <c r="O26" s="30" t="s">
        <v>645</v>
      </c>
      <c r="P26" s="30" t="s">
        <v>646</v>
      </c>
      <c r="Q26" s="30" t="s">
        <v>647</v>
      </c>
      <c r="R26" s="30" t="s">
        <v>647</v>
      </c>
      <c r="S26" s="30" t="s">
        <v>647</v>
      </c>
      <c r="T26" s="30" t="s">
        <v>645</v>
      </c>
      <c r="U26" s="33" t="s">
        <v>686</v>
      </c>
      <c r="V26" s="34" t="s">
        <v>683</v>
      </c>
      <c r="W26" s="35"/>
      <c r="X26" s="36"/>
      <c r="Y26" s="37"/>
    </row>
    <row r="27" spans="1:25" ht="18.95" customHeight="1" x14ac:dyDescent="0.2">
      <c r="A27" s="38">
        <v>167</v>
      </c>
      <c r="B27" s="27">
        <v>291</v>
      </c>
      <c r="C27" s="28" t="s">
        <v>720</v>
      </c>
      <c r="D27" s="41" t="s">
        <v>35</v>
      </c>
      <c r="E27" s="30" t="s">
        <v>721</v>
      </c>
      <c r="F27" s="30">
        <v>2</v>
      </c>
      <c r="H27" s="30"/>
      <c r="I27" s="30" t="s">
        <v>641</v>
      </c>
      <c r="J27" s="30" t="s">
        <v>722</v>
      </c>
      <c r="K27" s="30">
        <v>4</v>
      </c>
      <c r="L27" s="32"/>
      <c r="M27" s="30" t="s">
        <v>713</v>
      </c>
      <c r="N27" s="30" t="s">
        <v>723</v>
      </c>
      <c r="O27" s="30" t="s">
        <v>644</v>
      </c>
      <c r="P27" s="30" t="s">
        <v>641</v>
      </c>
      <c r="Q27" s="30" t="s">
        <v>647</v>
      </c>
      <c r="R27" s="30" t="s">
        <v>647</v>
      </c>
      <c r="S27" s="30" t="s">
        <v>647</v>
      </c>
      <c r="T27" s="30" t="s">
        <v>644</v>
      </c>
      <c r="U27" s="33" t="s">
        <v>686</v>
      </c>
      <c r="V27" s="34" t="s">
        <v>683</v>
      </c>
      <c r="W27" s="35"/>
      <c r="X27" s="36"/>
      <c r="Y27" s="37"/>
    </row>
    <row r="28" spans="1:25" ht="18.95" customHeight="1" x14ac:dyDescent="0.2">
      <c r="A28" s="38">
        <v>168</v>
      </c>
      <c r="B28" s="27">
        <v>292</v>
      </c>
      <c r="C28" s="28" t="s">
        <v>724</v>
      </c>
      <c r="D28" s="41" t="s">
        <v>36</v>
      </c>
      <c r="E28" s="30" t="s">
        <v>721</v>
      </c>
      <c r="F28" s="30">
        <v>2</v>
      </c>
      <c r="H28" s="30"/>
      <c r="I28" s="30" t="s">
        <v>725</v>
      </c>
      <c r="J28" s="30" t="s">
        <v>665</v>
      </c>
      <c r="K28" s="30">
        <v>4</v>
      </c>
      <c r="L28" s="32"/>
      <c r="M28" s="30" t="s">
        <v>713</v>
      </c>
      <c r="N28" s="30" t="s">
        <v>723</v>
      </c>
      <c r="O28" s="30" t="s">
        <v>645</v>
      </c>
      <c r="P28" s="30" t="s">
        <v>646</v>
      </c>
      <c r="Q28" s="30" t="s">
        <v>647</v>
      </c>
      <c r="R28" s="30" t="s">
        <v>647</v>
      </c>
      <c r="S28" s="30" t="s">
        <v>648</v>
      </c>
      <c r="T28" s="30" t="s">
        <v>644</v>
      </c>
      <c r="U28" s="33" t="s">
        <v>686</v>
      </c>
      <c r="V28" s="34" t="s">
        <v>683</v>
      </c>
      <c r="W28" s="35"/>
      <c r="X28" s="36"/>
      <c r="Y28" s="37"/>
    </row>
    <row r="29" spans="1:25" ht="18.95" customHeight="1" x14ac:dyDescent="0.2">
      <c r="A29" s="38">
        <v>169</v>
      </c>
      <c r="B29" s="27">
        <v>293</v>
      </c>
      <c r="C29" s="28" t="s">
        <v>726</v>
      </c>
      <c r="D29" s="41" t="s">
        <v>37</v>
      </c>
      <c r="E29" s="30" t="s">
        <v>721</v>
      </c>
      <c r="F29" s="31" t="s">
        <v>653</v>
      </c>
      <c r="H29" s="30"/>
      <c r="I29" s="30">
        <v>2</v>
      </c>
      <c r="J29" s="30" t="s">
        <v>727</v>
      </c>
      <c r="K29" s="30">
        <v>4</v>
      </c>
      <c r="L29" s="32"/>
      <c r="M29" s="30" t="s">
        <v>728</v>
      </c>
      <c r="N29" s="30" t="s">
        <v>645</v>
      </c>
      <c r="O29" s="30" t="s">
        <v>644</v>
      </c>
      <c r="P29" s="30" t="s">
        <v>646</v>
      </c>
      <c r="Q29" s="30" t="s">
        <v>647</v>
      </c>
      <c r="R29" s="30" t="s">
        <v>647</v>
      </c>
      <c r="S29" s="30" t="s">
        <v>647</v>
      </c>
      <c r="T29" s="30" t="s">
        <v>645</v>
      </c>
      <c r="U29" s="33"/>
      <c r="V29" s="34" t="s">
        <v>729</v>
      </c>
      <c r="W29" s="35"/>
      <c r="X29" s="36"/>
      <c r="Y29" s="37"/>
    </row>
    <row r="30" spans="1:25" ht="18.95" customHeight="1" x14ac:dyDescent="0.2">
      <c r="A30" s="38">
        <v>170</v>
      </c>
      <c r="B30" s="27">
        <v>294</v>
      </c>
      <c r="C30" s="28" t="s">
        <v>730</v>
      </c>
      <c r="D30" s="41" t="s">
        <v>38</v>
      </c>
      <c r="E30" s="30" t="s">
        <v>721</v>
      </c>
      <c r="F30" s="30">
        <v>2</v>
      </c>
      <c r="H30" s="30"/>
      <c r="I30" s="30" t="s">
        <v>731</v>
      </c>
      <c r="J30" s="30" t="s">
        <v>727</v>
      </c>
      <c r="K30" s="31">
        <v>4</v>
      </c>
      <c r="L30" s="32"/>
      <c r="M30" s="30" t="s">
        <v>728</v>
      </c>
      <c r="N30" s="30" t="s">
        <v>648</v>
      </c>
      <c r="O30" s="30" t="s">
        <v>644</v>
      </c>
      <c r="P30" s="30" t="s">
        <v>643</v>
      </c>
      <c r="Q30" s="30" t="s">
        <v>647</v>
      </c>
      <c r="R30" s="30" t="s">
        <v>647</v>
      </c>
      <c r="S30" s="30" t="s">
        <v>647</v>
      </c>
      <c r="T30" s="30" t="s">
        <v>732</v>
      </c>
      <c r="U30" s="33"/>
      <c r="V30" s="34" t="s">
        <v>733</v>
      </c>
      <c r="W30" s="35"/>
      <c r="X30" s="36"/>
      <c r="Y30" s="37"/>
    </row>
    <row r="31" spans="1:25" ht="18.95" customHeight="1" x14ac:dyDescent="0.2">
      <c r="B31" s="27">
        <v>295</v>
      </c>
      <c r="C31" s="28" t="s">
        <v>734</v>
      </c>
      <c r="D31" s="41" t="s">
        <v>39</v>
      </c>
      <c r="E31" s="30" t="s">
        <v>727</v>
      </c>
      <c r="F31" s="30" t="s">
        <v>714</v>
      </c>
      <c r="H31" s="30"/>
      <c r="I31" s="30" t="s">
        <v>735</v>
      </c>
      <c r="J31" s="30" t="s">
        <v>727</v>
      </c>
      <c r="K31" s="30" t="s">
        <v>735</v>
      </c>
      <c r="L31" s="32"/>
      <c r="M31" s="30" t="s">
        <v>736</v>
      </c>
      <c r="N31" s="30"/>
      <c r="O31" s="30"/>
      <c r="P31" s="30" t="s">
        <v>667</v>
      </c>
      <c r="Q31" s="30"/>
      <c r="R31" s="30"/>
      <c r="S31" s="30"/>
      <c r="T31" s="30"/>
      <c r="U31" s="33"/>
      <c r="V31" s="34" t="s">
        <v>729</v>
      </c>
      <c r="W31" s="35"/>
      <c r="X31" s="36"/>
      <c r="Y31" s="37"/>
    </row>
    <row r="32" spans="1:25" ht="18.95" customHeight="1" x14ac:dyDescent="0.2">
      <c r="A32" s="38">
        <v>171</v>
      </c>
      <c r="B32" s="27">
        <v>296</v>
      </c>
      <c r="C32" s="28" t="s">
        <v>737</v>
      </c>
      <c r="D32" s="41" t="s">
        <v>40</v>
      </c>
      <c r="E32" s="30" t="s">
        <v>662</v>
      </c>
      <c r="F32" s="30">
        <v>2</v>
      </c>
      <c r="H32" s="30"/>
      <c r="I32" s="30">
        <v>2</v>
      </c>
      <c r="J32" s="30" t="s">
        <v>662</v>
      </c>
      <c r="K32" s="30">
        <v>2</v>
      </c>
      <c r="L32" s="32"/>
      <c r="M32" s="30" t="s">
        <v>738</v>
      </c>
      <c r="N32" s="30" t="s">
        <v>655</v>
      </c>
      <c r="O32" s="30" t="s">
        <v>655</v>
      </c>
      <c r="P32" s="30" t="s">
        <v>656</v>
      </c>
      <c r="Q32" s="30" t="s">
        <v>682</v>
      </c>
      <c r="R32" s="30" t="s">
        <v>648</v>
      </c>
      <c r="S32" s="30" t="s">
        <v>655</v>
      </c>
      <c r="T32" s="30" t="s">
        <v>644</v>
      </c>
      <c r="U32" s="33" t="s">
        <v>704</v>
      </c>
      <c r="V32" s="34" t="s">
        <v>705</v>
      </c>
      <c r="W32" s="35"/>
      <c r="X32" s="36"/>
      <c r="Y32" s="37"/>
    </row>
    <row r="33" spans="1:25" ht="18.95" customHeight="1" x14ac:dyDescent="0.2">
      <c r="A33" s="38">
        <v>172</v>
      </c>
      <c r="B33" s="27">
        <v>297</v>
      </c>
      <c r="C33" s="28" t="s">
        <v>739</v>
      </c>
      <c r="D33" s="41" t="s">
        <v>41</v>
      </c>
      <c r="E33" s="30" t="s">
        <v>721</v>
      </c>
      <c r="F33" s="31">
        <v>2</v>
      </c>
      <c r="H33" s="30"/>
      <c r="I33" s="30">
        <v>2</v>
      </c>
      <c r="J33" s="30" t="s">
        <v>740</v>
      </c>
      <c r="K33" s="30">
        <v>4</v>
      </c>
      <c r="L33" s="32"/>
      <c r="M33" s="30" t="s">
        <v>713</v>
      </c>
      <c r="N33" s="30" t="s">
        <v>644</v>
      </c>
      <c r="O33" s="30" t="s">
        <v>645</v>
      </c>
      <c r="P33" s="30" t="s">
        <v>646</v>
      </c>
      <c r="Q33" s="30" t="s">
        <v>658</v>
      </c>
      <c r="R33" s="30" t="s">
        <v>647</v>
      </c>
      <c r="S33" s="30" t="s">
        <v>648</v>
      </c>
      <c r="T33" s="30" t="s">
        <v>645</v>
      </c>
      <c r="U33" s="33"/>
      <c r="V33" s="34" t="s">
        <v>683</v>
      </c>
      <c r="W33" s="35"/>
      <c r="X33" s="36"/>
      <c r="Y33" s="37"/>
    </row>
    <row r="34" spans="1:25" ht="18.95" customHeight="1" x14ac:dyDescent="0.2">
      <c r="A34" s="38">
        <v>173</v>
      </c>
      <c r="B34" s="27">
        <v>298</v>
      </c>
      <c r="C34" s="28" t="s">
        <v>741</v>
      </c>
      <c r="D34" s="41" t="s">
        <v>42</v>
      </c>
      <c r="E34" s="30" t="s">
        <v>721</v>
      </c>
      <c r="F34" s="30">
        <v>2</v>
      </c>
      <c r="H34" s="30"/>
      <c r="I34" s="31" t="s">
        <v>656</v>
      </c>
      <c r="J34" s="30" t="s">
        <v>662</v>
      </c>
      <c r="K34" s="30">
        <v>2</v>
      </c>
      <c r="L34" s="32"/>
      <c r="M34" s="31">
        <v>1</v>
      </c>
      <c r="N34" s="30" t="s">
        <v>703</v>
      </c>
      <c r="O34" s="30" t="s">
        <v>682</v>
      </c>
      <c r="P34" s="30" t="s">
        <v>652</v>
      </c>
      <c r="Q34" s="30" t="s">
        <v>655</v>
      </c>
      <c r="R34" s="30" t="s">
        <v>647</v>
      </c>
      <c r="S34" s="30" t="s">
        <v>682</v>
      </c>
      <c r="T34" s="30" t="s">
        <v>644</v>
      </c>
      <c r="U34" s="33" t="s">
        <v>704</v>
      </c>
      <c r="V34" s="34" t="s">
        <v>689</v>
      </c>
      <c r="W34" s="35"/>
      <c r="X34" s="36"/>
      <c r="Y34" s="37"/>
    </row>
    <row r="35" spans="1:25" ht="18.95" customHeight="1" x14ac:dyDescent="0.2">
      <c r="B35" s="27">
        <v>299</v>
      </c>
      <c r="C35" s="28" t="s">
        <v>742</v>
      </c>
      <c r="D35" s="41" t="s">
        <v>43</v>
      </c>
      <c r="E35" s="30" t="s">
        <v>727</v>
      </c>
      <c r="F35" s="30">
        <v>4</v>
      </c>
      <c r="H35" s="30"/>
      <c r="I35" s="30">
        <v>4</v>
      </c>
      <c r="J35" s="30" t="s">
        <v>722</v>
      </c>
      <c r="K35" s="30">
        <v>4</v>
      </c>
      <c r="L35" s="32"/>
      <c r="M35" s="30">
        <v>1</v>
      </c>
      <c r="N35" s="31"/>
      <c r="O35" s="30"/>
      <c r="P35" s="30" t="s">
        <v>637</v>
      </c>
      <c r="Q35" s="30"/>
      <c r="R35" s="30"/>
      <c r="S35" s="30"/>
      <c r="T35" s="30"/>
      <c r="U35" s="33"/>
      <c r="V35" s="34" t="s">
        <v>743</v>
      </c>
      <c r="W35" s="35"/>
      <c r="X35" s="36"/>
      <c r="Y35" s="37"/>
    </row>
    <row r="36" spans="1:25" ht="18.95" customHeight="1" x14ac:dyDescent="0.2">
      <c r="A36" s="38">
        <v>174</v>
      </c>
      <c r="B36" s="27">
        <v>300</v>
      </c>
      <c r="C36" s="28" t="s">
        <v>744</v>
      </c>
      <c r="D36" s="41" t="s">
        <v>44</v>
      </c>
      <c r="E36" s="30" t="s">
        <v>662</v>
      </c>
      <c r="F36" s="30">
        <v>2</v>
      </c>
      <c r="H36" s="30"/>
      <c r="I36" s="30">
        <v>2</v>
      </c>
      <c r="J36" s="30" t="s">
        <v>662</v>
      </c>
      <c r="K36" s="30">
        <v>2</v>
      </c>
      <c r="L36" s="32"/>
      <c r="M36" s="30">
        <v>1</v>
      </c>
      <c r="N36" s="30" t="s">
        <v>655</v>
      </c>
      <c r="O36" s="30" t="s">
        <v>655</v>
      </c>
      <c r="P36" s="30" t="s">
        <v>652</v>
      </c>
      <c r="Q36" s="30" t="s">
        <v>655</v>
      </c>
      <c r="R36" s="30" t="s">
        <v>647</v>
      </c>
      <c r="S36" s="30" t="s">
        <v>655</v>
      </c>
      <c r="T36" s="30" t="s">
        <v>644</v>
      </c>
      <c r="U36" s="33" t="s">
        <v>704</v>
      </c>
      <c r="V36" s="34" t="s">
        <v>683</v>
      </c>
      <c r="W36" s="35"/>
      <c r="X36" s="36"/>
      <c r="Y36" s="37"/>
    </row>
    <row r="37" spans="1:25" ht="18.95" customHeight="1" x14ac:dyDescent="0.2">
      <c r="B37" s="27">
        <v>301</v>
      </c>
      <c r="C37" s="28" t="s">
        <v>745</v>
      </c>
      <c r="D37" s="41" t="s">
        <v>46</v>
      </c>
      <c r="E37" s="30">
        <v>4</v>
      </c>
      <c r="F37" s="30">
        <v>4</v>
      </c>
      <c r="H37" s="30"/>
      <c r="I37" s="30">
        <v>4</v>
      </c>
      <c r="J37" s="30">
        <v>4</v>
      </c>
      <c r="K37" s="30">
        <v>4</v>
      </c>
      <c r="L37" s="32"/>
      <c r="M37" s="30" t="s">
        <v>735</v>
      </c>
      <c r="N37" s="31"/>
      <c r="O37" s="30"/>
      <c r="P37" s="30" t="s">
        <v>667</v>
      </c>
      <c r="Q37" s="30"/>
      <c r="R37" s="30"/>
      <c r="S37" s="30"/>
      <c r="T37" s="30"/>
      <c r="U37" s="33"/>
      <c r="V37" s="34" t="s">
        <v>638</v>
      </c>
      <c r="W37" s="35"/>
      <c r="X37" s="36"/>
      <c r="Y37" s="37"/>
    </row>
    <row r="38" spans="1:25" ht="18.95" customHeight="1" x14ac:dyDescent="0.2">
      <c r="A38" s="38">
        <v>175</v>
      </c>
      <c r="B38" s="27">
        <v>302</v>
      </c>
      <c r="C38" s="28" t="s">
        <v>746</v>
      </c>
      <c r="D38" s="41" t="s">
        <v>47</v>
      </c>
      <c r="E38" s="30">
        <v>0</v>
      </c>
      <c r="F38" s="30" t="s">
        <v>652</v>
      </c>
      <c r="H38" s="30"/>
      <c r="I38" s="30">
        <v>2</v>
      </c>
      <c r="J38" s="30">
        <v>0</v>
      </c>
      <c r="K38" s="30" t="s">
        <v>652</v>
      </c>
      <c r="L38" s="32"/>
      <c r="M38" s="30" t="s">
        <v>662</v>
      </c>
      <c r="N38" s="30" t="s">
        <v>655</v>
      </c>
      <c r="O38" s="30" t="s">
        <v>655</v>
      </c>
      <c r="P38" s="30" t="s">
        <v>646</v>
      </c>
      <c r="Q38" s="30" t="s">
        <v>647</v>
      </c>
      <c r="R38" s="30" t="s">
        <v>647</v>
      </c>
      <c r="S38" s="30" t="s">
        <v>647</v>
      </c>
      <c r="T38" s="30" t="s">
        <v>644</v>
      </c>
      <c r="U38" s="33"/>
      <c r="V38" s="34" t="s">
        <v>747</v>
      </c>
      <c r="W38" s="35"/>
      <c r="X38" s="36"/>
      <c r="Y38" s="37"/>
    </row>
    <row r="39" spans="1:25" ht="18.95" customHeight="1" x14ac:dyDescent="0.2">
      <c r="B39" s="27">
        <v>303</v>
      </c>
      <c r="C39" s="28" t="s">
        <v>748</v>
      </c>
      <c r="D39" s="41" t="s">
        <v>49</v>
      </c>
      <c r="E39" s="30" t="s">
        <v>713</v>
      </c>
      <c r="F39" s="30">
        <v>2</v>
      </c>
      <c r="H39" s="30"/>
      <c r="I39" s="30">
        <v>2</v>
      </c>
      <c r="J39" s="30" t="s">
        <v>662</v>
      </c>
      <c r="K39" s="30" t="s">
        <v>652</v>
      </c>
      <c r="L39" s="32"/>
      <c r="M39" s="30" t="s">
        <v>713</v>
      </c>
      <c r="N39" s="30"/>
      <c r="O39" s="30"/>
      <c r="P39" s="30" t="s">
        <v>667</v>
      </c>
      <c r="Q39" s="30"/>
      <c r="R39" s="30"/>
      <c r="S39" s="30"/>
      <c r="T39" s="30"/>
      <c r="U39" s="33"/>
      <c r="V39" s="34" t="s">
        <v>747</v>
      </c>
      <c r="W39" s="35"/>
      <c r="X39" s="42"/>
      <c r="Y39" s="37"/>
    </row>
    <row r="40" spans="1:25" ht="18.95" customHeight="1" x14ac:dyDescent="0.2">
      <c r="A40" s="38">
        <v>176</v>
      </c>
      <c r="B40" s="27">
        <v>304</v>
      </c>
      <c r="C40" s="28" t="s">
        <v>749</v>
      </c>
      <c r="D40" s="41" t="s">
        <v>50</v>
      </c>
      <c r="E40" s="30">
        <v>0</v>
      </c>
      <c r="F40" s="31" t="s">
        <v>653</v>
      </c>
      <c r="H40" s="30"/>
      <c r="I40" s="30" t="s">
        <v>750</v>
      </c>
      <c r="J40" s="30">
        <v>2</v>
      </c>
      <c r="K40" s="30">
        <v>2</v>
      </c>
      <c r="L40" s="32"/>
      <c r="M40" s="30" t="s">
        <v>662</v>
      </c>
      <c r="N40" s="30" t="s">
        <v>751</v>
      </c>
      <c r="O40" s="30" t="s">
        <v>655</v>
      </c>
      <c r="P40" s="30" t="s">
        <v>652</v>
      </c>
      <c r="Q40" s="30" t="s">
        <v>655</v>
      </c>
      <c r="R40" s="30" t="s">
        <v>648</v>
      </c>
      <c r="S40" s="30" t="s">
        <v>682</v>
      </c>
      <c r="T40" s="30" t="s">
        <v>644</v>
      </c>
      <c r="U40" s="33" t="s">
        <v>704</v>
      </c>
      <c r="V40" s="34" t="s">
        <v>689</v>
      </c>
      <c r="W40" s="35"/>
      <c r="X40" s="42"/>
      <c r="Y40" s="37"/>
    </row>
    <row r="41" spans="1:25" ht="18.95" customHeight="1" x14ac:dyDescent="0.2">
      <c r="A41" s="38">
        <v>177</v>
      </c>
      <c r="B41" s="27">
        <v>305</v>
      </c>
      <c r="C41" s="28" t="s">
        <v>752</v>
      </c>
      <c r="D41" s="41" t="s">
        <v>51</v>
      </c>
      <c r="E41" s="30">
        <v>0</v>
      </c>
      <c r="F41" s="30">
        <v>2</v>
      </c>
      <c r="H41" s="30"/>
      <c r="I41" s="30" t="s">
        <v>750</v>
      </c>
      <c r="J41" s="30">
        <v>2</v>
      </c>
      <c r="K41" s="30" t="s">
        <v>652</v>
      </c>
      <c r="L41" s="32"/>
      <c r="M41" s="30" t="s">
        <v>662</v>
      </c>
      <c r="N41" s="30" t="s">
        <v>703</v>
      </c>
      <c r="O41" s="30" t="s">
        <v>657</v>
      </c>
      <c r="P41" s="30" t="s">
        <v>652</v>
      </c>
      <c r="Q41" s="30" t="s">
        <v>655</v>
      </c>
      <c r="R41" s="30" t="s">
        <v>648</v>
      </c>
      <c r="S41" s="30" t="s">
        <v>655</v>
      </c>
      <c r="T41" s="30" t="s">
        <v>644</v>
      </c>
      <c r="U41" s="33" t="s">
        <v>704</v>
      </c>
      <c r="V41" s="34" t="s">
        <v>689</v>
      </c>
      <c r="W41" s="35"/>
      <c r="X41" s="42"/>
      <c r="Y41" s="37"/>
    </row>
    <row r="42" spans="1:25" ht="18.95" customHeight="1" x14ac:dyDescent="0.2">
      <c r="B42" s="27">
        <v>306</v>
      </c>
      <c r="C42" s="28" t="s">
        <v>753</v>
      </c>
      <c r="D42" s="41" t="s">
        <v>52</v>
      </c>
      <c r="E42" s="30" t="s">
        <v>713</v>
      </c>
      <c r="F42" s="30">
        <v>4</v>
      </c>
      <c r="H42" s="30"/>
      <c r="I42" s="30" t="s">
        <v>713</v>
      </c>
      <c r="J42" s="30">
        <v>2</v>
      </c>
      <c r="K42" s="30">
        <v>4</v>
      </c>
      <c r="L42" s="32"/>
      <c r="M42" s="30" t="s">
        <v>665</v>
      </c>
      <c r="N42" s="30"/>
      <c r="O42" s="30"/>
      <c r="P42" s="30" t="s">
        <v>667</v>
      </c>
      <c r="Q42" s="30"/>
      <c r="R42" s="30"/>
      <c r="S42" s="30"/>
      <c r="T42" s="30"/>
      <c r="U42" s="33"/>
      <c r="V42" s="34" t="s">
        <v>743</v>
      </c>
      <c r="W42" s="35"/>
      <c r="X42" s="42"/>
      <c r="Y42" s="37"/>
    </row>
    <row r="43" spans="1:25" ht="18.95" customHeight="1" x14ac:dyDescent="0.2">
      <c r="B43" s="27">
        <v>307</v>
      </c>
      <c r="C43" s="28" t="s">
        <v>754</v>
      </c>
      <c r="D43" s="41" t="s">
        <v>53</v>
      </c>
      <c r="E43" s="30">
        <v>1</v>
      </c>
      <c r="F43" s="30">
        <v>4</v>
      </c>
      <c r="H43" s="30"/>
      <c r="I43" s="30">
        <v>4</v>
      </c>
      <c r="J43" s="30" t="s">
        <v>727</v>
      </c>
      <c r="K43" s="30">
        <v>4</v>
      </c>
      <c r="L43" s="32"/>
      <c r="M43" s="30">
        <v>1</v>
      </c>
      <c r="N43" s="30"/>
      <c r="O43" s="30"/>
      <c r="P43" s="30" t="s">
        <v>667</v>
      </c>
      <c r="Q43" s="30"/>
      <c r="R43" s="30"/>
      <c r="S43" s="30"/>
      <c r="T43" s="30"/>
      <c r="U43" s="33"/>
      <c r="V43" s="34" t="s">
        <v>743</v>
      </c>
      <c r="W43" s="35"/>
      <c r="X43" s="36"/>
      <c r="Y43" s="37"/>
    </row>
    <row r="44" spans="1:25" ht="18.95" customHeight="1" x14ac:dyDescent="0.2">
      <c r="A44" s="38">
        <v>178</v>
      </c>
      <c r="B44" s="27">
        <v>308</v>
      </c>
      <c r="C44" s="28" t="s">
        <v>755</v>
      </c>
      <c r="D44" s="41" t="s">
        <v>54</v>
      </c>
      <c r="E44" s="30" t="s">
        <v>721</v>
      </c>
      <c r="F44" s="30" t="s">
        <v>756</v>
      </c>
      <c r="H44" s="30"/>
      <c r="I44" s="30" t="s">
        <v>652</v>
      </c>
      <c r="J44" s="30" t="s">
        <v>652</v>
      </c>
      <c r="K44" s="30" t="s">
        <v>652</v>
      </c>
      <c r="L44" s="32"/>
      <c r="M44" s="30" t="s">
        <v>713</v>
      </c>
      <c r="N44" s="30" t="s">
        <v>757</v>
      </c>
      <c r="O44" s="30" t="s">
        <v>655</v>
      </c>
      <c r="P44" s="30" t="s">
        <v>643</v>
      </c>
      <c r="Q44" s="30" t="s">
        <v>644</v>
      </c>
      <c r="R44" s="30" t="s">
        <v>644</v>
      </c>
      <c r="S44" s="30" t="s">
        <v>648</v>
      </c>
      <c r="T44" s="30" t="s">
        <v>644</v>
      </c>
      <c r="U44" s="33"/>
      <c r="V44" s="34" t="s">
        <v>758</v>
      </c>
      <c r="W44" s="35"/>
      <c r="X44" s="36"/>
      <c r="Y44" s="37"/>
    </row>
    <row r="45" spans="1:25" ht="18.95" customHeight="1" x14ac:dyDescent="0.2">
      <c r="B45" s="27">
        <v>309</v>
      </c>
      <c r="C45" s="28" t="s">
        <v>759</v>
      </c>
      <c r="D45" s="41" t="s">
        <v>55</v>
      </c>
      <c r="E45" s="30">
        <v>2</v>
      </c>
      <c r="F45" s="31">
        <v>3</v>
      </c>
      <c r="H45" s="30"/>
      <c r="I45" s="30">
        <v>4</v>
      </c>
      <c r="J45" s="30">
        <v>2</v>
      </c>
      <c r="K45" s="30">
        <v>4</v>
      </c>
      <c r="L45" s="32"/>
      <c r="M45" s="30" t="s">
        <v>652</v>
      </c>
      <c r="N45" s="30"/>
      <c r="O45" s="30"/>
      <c r="P45" s="30" t="s">
        <v>637</v>
      </c>
      <c r="Q45" s="30"/>
      <c r="R45" s="30"/>
      <c r="S45" s="30"/>
      <c r="T45" s="30"/>
      <c r="U45" s="33"/>
      <c r="V45" s="34" t="s">
        <v>692</v>
      </c>
      <c r="W45" s="35"/>
      <c r="X45" s="36"/>
      <c r="Y45" s="37"/>
    </row>
    <row r="46" spans="1:25" ht="18.95" customHeight="1" x14ac:dyDescent="0.2">
      <c r="B46" s="27">
        <v>310</v>
      </c>
      <c r="C46" s="28" t="s">
        <v>760</v>
      </c>
      <c r="D46" s="41" t="s">
        <v>59</v>
      </c>
      <c r="E46" s="30" t="s">
        <v>706</v>
      </c>
      <c r="F46" s="30" t="s">
        <v>761</v>
      </c>
      <c r="H46" s="30"/>
      <c r="I46" s="30" t="s">
        <v>762</v>
      </c>
      <c r="J46" s="30" t="s">
        <v>706</v>
      </c>
      <c r="K46" s="30">
        <v>4</v>
      </c>
      <c r="L46" s="32"/>
      <c r="M46" s="30" t="s">
        <v>722</v>
      </c>
      <c r="N46" s="30"/>
      <c r="O46" s="30"/>
      <c r="P46" s="30" t="s">
        <v>637</v>
      </c>
      <c r="Q46" s="30"/>
      <c r="R46" s="30"/>
      <c r="S46" s="30"/>
      <c r="T46" s="30"/>
      <c r="U46" s="33"/>
      <c r="V46" s="34" t="s">
        <v>763</v>
      </c>
      <c r="W46" s="35"/>
      <c r="X46" s="36"/>
      <c r="Y46" s="37"/>
    </row>
    <row r="47" spans="1:25" ht="18.95" customHeight="1" x14ac:dyDescent="0.2">
      <c r="A47" s="38">
        <v>179</v>
      </c>
      <c r="B47" s="27">
        <v>311</v>
      </c>
      <c r="C47" s="28" t="s">
        <v>764</v>
      </c>
      <c r="D47" s="41" t="s">
        <v>61</v>
      </c>
      <c r="E47" s="30" t="s">
        <v>662</v>
      </c>
      <c r="F47" s="30" t="s">
        <v>665</v>
      </c>
      <c r="H47" s="30"/>
      <c r="I47" s="30" t="s">
        <v>662</v>
      </c>
      <c r="J47" s="30" t="s">
        <v>765</v>
      </c>
      <c r="K47" s="30" t="s">
        <v>721</v>
      </c>
      <c r="L47" s="32"/>
      <c r="M47" s="30" t="s">
        <v>766</v>
      </c>
      <c r="N47" s="30" t="s">
        <v>767</v>
      </c>
      <c r="O47" s="30" t="s">
        <v>768</v>
      </c>
      <c r="P47" s="30" t="s">
        <v>652</v>
      </c>
      <c r="Q47" s="30" t="s">
        <v>769</v>
      </c>
      <c r="R47" s="30" t="s">
        <v>645</v>
      </c>
      <c r="S47" s="30" t="s">
        <v>657</v>
      </c>
      <c r="T47" s="30" t="s">
        <v>644</v>
      </c>
      <c r="U47" s="33"/>
      <c r="V47" s="34" t="s">
        <v>770</v>
      </c>
      <c r="W47" s="35"/>
      <c r="X47" s="36"/>
      <c r="Y47" s="37"/>
    </row>
    <row r="48" spans="1:25" ht="18.95" customHeight="1" x14ac:dyDescent="0.2">
      <c r="A48" s="38">
        <v>180</v>
      </c>
      <c r="B48" s="27">
        <v>312</v>
      </c>
      <c r="C48" s="28" t="s">
        <v>771</v>
      </c>
      <c r="D48" s="41" t="s">
        <v>63</v>
      </c>
      <c r="E48" s="30" t="s">
        <v>713</v>
      </c>
      <c r="F48" s="30" t="s">
        <v>721</v>
      </c>
      <c r="H48" s="30"/>
      <c r="I48" s="30" t="s">
        <v>721</v>
      </c>
      <c r="J48" s="30" t="s">
        <v>652</v>
      </c>
      <c r="K48" s="30">
        <v>2</v>
      </c>
      <c r="L48" s="32"/>
      <c r="M48" s="30" t="s">
        <v>727</v>
      </c>
      <c r="N48" s="30" t="s">
        <v>655</v>
      </c>
      <c r="O48" s="30" t="s">
        <v>655</v>
      </c>
      <c r="P48" s="30" t="s">
        <v>652</v>
      </c>
      <c r="Q48" s="30" t="s">
        <v>655</v>
      </c>
      <c r="R48" s="30" t="s">
        <v>647</v>
      </c>
      <c r="S48" s="30" t="s">
        <v>655</v>
      </c>
      <c r="T48" s="30" t="s">
        <v>648</v>
      </c>
      <c r="U48" s="33" t="s">
        <v>704</v>
      </c>
      <c r="V48" s="39" t="s">
        <v>772</v>
      </c>
      <c r="W48" s="35"/>
      <c r="X48" s="40"/>
      <c r="Y48" s="37"/>
    </row>
    <row r="49" spans="1:25" ht="18.95" customHeight="1" x14ac:dyDescent="0.2">
      <c r="A49" s="38">
        <v>181</v>
      </c>
      <c r="B49" s="27">
        <v>313</v>
      </c>
      <c r="C49" s="28" t="s">
        <v>773</v>
      </c>
      <c r="D49" s="41" t="s">
        <v>65</v>
      </c>
      <c r="E49" s="30" t="s">
        <v>702</v>
      </c>
      <c r="F49" s="30" t="s">
        <v>662</v>
      </c>
      <c r="H49" s="30"/>
      <c r="I49" s="30" t="s">
        <v>662</v>
      </c>
      <c r="J49" s="30" t="s">
        <v>662</v>
      </c>
      <c r="K49" s="30" t="s">
        <v>652</v>
      </c>
      <c r="L49" s="32"/>
      <c r="M49" s="30" t="s">
        <v>662</v>
      </c>
      <c r="N49" s="30" t="s">
        <v>774</v>
      </c>
      <c r="O49" s="30" t="s">
        <v>655</v>
      </c>
      <c r="P49" s="30" t="s">
        <v>652</v>
      </c>
      <c r="Q49" s="30" t="s">
        <v>655</v>
      </c>
      <c r="R49" s="30" t="s">
        <v>648</v>
      </c>
      <c r="S49" s="30" t="s">
        <v>682</v>
      </c>
      <c r="T49" s="30" t="s">
        <v>648</v>
      </c>
      <c r="U49" s="33" t="s">
        <v>704</v>
      </c>
      <c r="V49" s="34">
        <v>0</v>
      </c>
      <c r="W49" s="35"/>
      <c r="X49" s="42"/>
      <c r="Y49" s="37"/>
    </row>
    <row r="50" spans="1:25" ht="18.95" customHeight="1" x14ac:dyDescent="0.2">
      <c r="B50" s="27">
        <v>314</v>
      </c>
      <c r="C50" s="28" t="s">
        <v>775</v>
      </c>
      <c r="D50" s="41" t="s">
        <v>67</v>
      </c>
      <c r="E50" s="30" t="s">
        <v>727</v>
      </c>
      <c r="F50" s="30" t="s">
        <v>706</v>
      </c>
      <c r="H50" s="30"/>
      <c r="I50" s="30" t="s">
        <v>707</v>
      </c>
      <c r="J50" s="30" t="s">
        <v>706</v>
      </c>
      <c r="K50" s="30">
        <v>3</v>
      </c>
      <c r="L50" s="32"/>
      <c r="M50" s="30" t="s">
        <v>776</v>
      </c>
      <c r="N50" s="30"/>
      <c r="O50" s="30"/>
      <c r="P50" s="30" t="s">
        <v>667</v>
      </c>
      <c r="Q50" s="30"/>
      <c r="R50" s="30"/>
      <c r="S50" s="30"/>
      <c r="T50" s="30"/>
      <c r="U50" s="33" t="s">
        <v>777</v>
      </c>
      <c r="V50" s="34" t="s">
        <v>778</v>
      </c>
      <c r="W50" s="35"/>
      <c r="X50" s="36"/>
      <c r="Y50" s="37"/>
    </row>
    <row r="51" spans="1:25" ht="18.95" customHeight="1" x14ac:dyDescent="0.2">
      <c r="A51" s="38">
        <v>182</v>
      </c>
      <c r="B51" s="27">
        <v>315</v>
      </c>
      <c r="C51" s="28" t="s">
        <v>779</v>
      </c>
      <c r="D51" s="41" t="s">
        <v>69</v>
      </c>
      <c r="E51" s="30" t="s">
        <v>702</v>
      </c>
      <c r="F51" s="30" t="s">
        <v>780</v>
      </c>
      <c r="H51" s="30"/>
      <c r="I51" s="30" t="s">
        <v>708</v>
      </c>
      <c r="J51" s="30" t="s">
        <v>702</v>
      </c>
      <c r="K51" s="30" t="s">
        <v>781</v>
      </c>
      <c r="L51" s="32"/>
      <c r="M51" s="30" t="s">
        <v>662</v>
      </c>
      <c r="N51" s="30" t="s">
        <v>657</v>
      </c>
      <c r="O51" s="30" t="s">
        <v>782</v>
      </c>
      <c r="P51" s="30" t="s">
        <v>783</v>
      </c>
      <c r="Q51" s="30" t="s">
        <v>782</v>
      </c>
      <c r="R51" s="30" t="s">
        <v>784</v>
      </c>
      <c r="S51" s="30" t="s">
        <v>782</v>
      </c>
      <c r="T51" s="30" t="s">
        <v>644</v>
      </c>
      <c r="U51" s="33" t="s">
        <v>785</v>
      </c>
      <c r="V51" s="34" t="s">
        <v>786</v>
      </c>
      <c r="W51" s="35"/>
      <c r="X51" s="36"/>
      <c r="Y51" s="37"/>
    </row>
    <row r="52" spans="1:25" ht="18.95" customHeight="1" x14ac:dyDescent="0.2">
      <c r="B52" s="27">
        <v>316</v>
      </c>
      <c r="C52" s="28" t="s">
        <v>787</v>
      </c>
      <c r="D52" s="41" t="s">
        <v>71</v>
      </c>
      <c r="E52" s="30" t="s">
        <v>702</v>
      </c>
      <c r="F52" s="30" t="s">
        <v>707</v>
      </c>
      <c r="H52" s="30"/>
      <c r="I52" s="30" t="s">
        <v>776</v>
      </c>
      <c r="J52" s="30" t="s">
        <v>702</v>
      </c>
      <c r="K52" s="30">
        <v>4</v>
      </c>
      <c r="L52" s="32"/>
      <c r="M52" s="30" t="s">
        <v>662</v>
      </c>
      <c r="N52" s="30"/>
      <c r="O52" s="30"/>
      <c r="P52" s="30" t="s">
        <v>637</v>
      </c>
      <c r="Q52" s="30"/>
      <c r="R52" s="30"/>
      <c r="S52" s="30"/>
      <c r="T52" s="30"/>
      <c r="U52" s="33"/>
      <c r="V52" s="34" t="s">
        <v>786</v>
      </c>
      <c r="W52" s="35"/>
      <c r="X52" s="36"/>
      <c r="Y52" s="37"/>
    </row>
    <row r="53" spans="1:25" ht="18.95" customHeight="1" x14ac:dyDescent="0.2">
      <c r="B53" s="27">
        <v>317</v>
      </c>
      <c r="C53" s="28" t="s">
        <v>788</v>
      </c>
      <c r="D53" s="41" t="s">
        <v>72</v>
      </c>
      <c r="E53" s="30" t="s">
        <v>702</v>
      </c>
      <c r="F53" s="30" t="s">
        <v>789</v>
      </c>
      <c r="H53" s="30"/>
      <c r="I53" s="30" t="s">
        <v>706</v>
      </c>
      <c r="J53" s="30" t="s">
        <v>702</v>
      </c>
      <c r="K53" s="30">
        <v>4</v>
      </c>
      <c r="L53" s="32"/>
      <c r="M53" s="30" t="s">
        <v>662</v>
      </c>
      <c r="N53" s="31"/>
      <c r="O53" s="30"/>
      <c r="P53" s="30" t="s">
        <v>667</v>
      </c>
      <c r="Q53" s="30"/>
      <c r="R53" s="30"/>
      <c r="S53" s="30"/>
      <c r="T53" s="30"/>
      <c r="U53" s="33"/>
      <c r="V53" s="34">
        <v>0</v>
      </c>
      <c r="W53" s="35"/>
      <c r="X53" s="36"/>
      <c r="Y53" s="37"/>
    </row>
    <row r="54" spans="1:25" ht="18.95" customHeight="1" x14ac:dyDescent="0.2">
      <c r="B54" s="27">
        <v>318</v>
      </c>
      <c r="C54" s="28" t="s">
        <v>790</v>
      </c>
      <c r="D54" s="41" t="s">
        <v>73</v>
      </c>
      <c r="E54" s="30" t="s">
        <v>702</v>
      </c>
      <c r="F54" s="30" t="s">
        <v>706</v>
      </c>
      <c r="H54" s="30"/>
      <c r="I54" s="30" t="s">
        <v>776</v>
      </c>
      <c r="J54" s="30" t="s">
        <v>702</v>
      </c>
      <c r="K54" s="30">
        <v>3</v>
      </c>
      <c r="L54" s="32"/>
      <c r="M54" s="30" t="s">
        <v>662</v>
      </c>
      <c r="N54" s="30"/>
      <c r="O54" s="30"/>
      <c r="P54" s="30" t="s">
        <v>667</v>
      </c>
      <c r="Q54" s="30"/>
      <c r="R54" s="30"/>
      <c r="S54" s="30"/>
      <c r="T54" s="30"/>
      <c r="U54" s="33"/>
      <c r="V54" s="34" t="s">
        <v>786</v>
      </c>
      <c r="W54" s="35"/>
      <c r="X54" s="36"/>
      <c r="Y54" s="37"/>
    </row>
    <row r="55" spans="1:25" ht="18.95" customHeight="1" x14ac:dyDescent="0.2">
      <c r="A55" s="38">
        <v>183</v>
      </c>
      <c r="B55" s="27">
        <v>319</v>
      </c>
      <c r="C55" s="28" t="s">
        <v>791</v>
      </c>
      <c r="D55" s="41" t="s">
        <v>75</v>
      </c>
      <c r="E55" s="30" t="s">
        <v>792</v>
      </c>
      <c r="F55" s="30" t="s">
        <v>793</v>
      </c>
      <c r="H55" s="30"/>
      <c r="I55" s="30" t="s">
        <v>721</v>
      </c>
      <c r="J55" s="30" t="s">
        <v>776</v>
      </c>
      <c r="K55" s="30">
        <v>3</v>
      </c>
      <c r="L55" s="43"/>
      <c r="M55" s="30" t="s">
        <v>727</v>
      </c>
      <c r="N55" s="30" t="s">
        <v>645</v>
      </c>
      <c r="O55" s="30" t="s">
        <v>782</v>
      </c>
      <c r="P55" s="30" t="s">
        <v>794</v>
      </c>
      <c r="Q55" s="30" t="s">
        <v>682</v>
      </c>
      <c r="R55" s="30" t="s">
        <v>784</v>
      </c>
      <c r="S55" s="30" t="s">
        <v>795</v>
      </c>
      <c r="T55" s="30" t="s">
        <v>644</v>
      </c>
      <c r="U55" s="33" t="s">
        <v>785</v>
      </c>
      <c r="V55" s="34" t="s">
        <v>796</v>
      </c>
      <c r="W55" s="35"/>
      <c r="X55" s="36"/>
      <c r="Y55" s="37"/>
    </row>
    <row r="56" spans="1:25" ht="18.95" customHeight="1" x14ac:dyDescent="0.2">
      <c r="B56" s="27">
        <v>320</v>
      </c>
      <c r="C56" s="28" t="s">
        <v>797</v>
      </c>
      <c r="D56" s="41" t="s">
        <v>77</v>
      </c>
      <c r="E56" s="30" t="s">
        <v>706</v>
      </c>
      <c r="F56" s="30" t="s">
        <v>706</v>
      </c>
      <c r="H56" s="30"/>
      <c r="I56" s="30" t="s">
        <v>776</v>
      </c>
      <c r="J56" s="30">
        <v>3</v>
      </c>
      <c r="K56" s="31" t="s">
        <v>798</v>
      </c>
      <c r="L56" s="32"/>
      <c r="M56" s="30" t="s">
        <v>780</v>
      </c>
      <c r="N56" s="30"/>
      <c r="O56" s="30"/>
      <c r="P56" s="30" t="s">
        <v>667</v>
      </c>
      <c r="Q56" s="30"/>
      <c r="R56" s="30"/>
      <c r="S56" s="30"/>
      <c r="T56" s="30"/>
      <c r="U56" s="33"/>
      <c r="V56" s="34" t="s">
        <v>799</v>
      </c>
      <c r="W56" s="35"/>
      <c r="X56" s="44"/>
      <c r="Y56" s="37"/>
    </row>
    <row r="57" spans="1:25" ht="18.95" customHeight="1" x14ac:dyDescent="0.2">
      <c r="B57" s="27">
        <v>321</v>
      </c>
      <c r="C57" s="28" t="s">
        <v>800</v>
      </c>
      <c r="D57" s="41" t="s">
        <v>79</v>
      </c>
      <c r="E57" s="30" t="s">
        <v>702</v>
      </c>
      <c r="F57" s="30" t="s">
        <v>801</v>
      </c>
      <c r="H57" s="30"/>
      <c r="I57" s="30" t="s">
        <v>706</v>
      </c>
      <c r="J57" s="30" t="s">
        <v>662</v>
      </c>
      <c r="K57" s="31" t="s">
        <v>798</v>
      </c>
      <c r="L57" s="32"/>
      <c r="M57" s="30" t="s">
        <v>776</v>
      </c>
      <c r="N57" s="30"/>
      <c r="O57" s="30"/>
      <c r="P57" s="30" t="s">
        <v>667</v>
      </c>
      <c r="Q57" s="30"/>
      <c r="R57" s="30"/>
      <c r="S57" s="30"/>
      <c r="T57" s="30"/>
      <c r="U57" s="33"/>
      <c r="V57" s="34" t="s">
        <v>770</v>
      </c>
      <c r="W57" s="35"/>
      <c r="X57" s="45"/>
      <c r="Y57" s="37"/>
    </row>
    <row r="58" spans="1:25" ht="18.95" customHeight="1" x14ac:dyDescent="0.2">
      <c r="A58" s="38">
        <v>184</v>
      </c>
      <c r="B58" s="27">
        <v>322</v>
      </c>
      <c r="C58" s="28" t="s">
        <v>802</v>
      </c>
      <c r="D58" s="41" t="s">
        <v>5</v>
      </c>
      <c r="E58" s="30" t="s">
        <v>652</v>
      </c>
      <c r="F58" s="31" t="s">
        <v>656</v>
      </c>
      <c r="H58" s="30"/>
      <c r="I58" s="30" t="s">
        <v>803</v>
      </c>
      <c r="J58" s="31" t="s">
        <v>651</v>
      </c>
      <c r="K58" s="30" t="s">
        <v>652</v>
      </c>
      <c r="L58" s="32"/>
      <c r="M58" s="30" t="s">
        <v>804</v>
      </c>
      <c r="N58" s="30" t="s">
        <v>647</v>
      </c>
      <c r="O58" s="30" t="s">
        <v>644</v>
      </c>
      <c r="P58" s="30" t="s">
        <v>794</v>
      </c>
      <c r="Q58" s="30" t="s">
        <v>655</v>
      </c>
      <c r="R58" s="30" t="s">
        <v>658</v>
      </c>
      <c r="S58" s="30" t="s">
        <v>658</v>
      </c>
      <c r="T58" s="30" t="s">
        <v>659</v>
      </c>
      <c r="U58" s="33"/>
      <c r="V58" s="34" t="s">
        <v>805</v>
      </c>
      <c r="W58" s="35"/>
      <c r="X58" s="45"/>
      <c r="Y58" s="37"/>
    </row>
    <row r="59" spans="1:25" ht="18.95" customHeight="1" x14ac:dyDescent="0.2">
      <c r="B59" s="27">
        <v>323</v>
      </c>
      <c r="C59" s="28" t="s">
        <v>806</v>
      </c>
      <c r="D59" s="41" t="s">
        <v>9</v>
      </c>
      <c r="E59" s="30">
        <v>0</v>
      </c>
      <c r="F59" s="30">
        <v>3</v>
      </c>
      <c r="H59" s="30"/>
      <c r="I59" s="31" t="s">
        <v>807</v>
      </c>
      <c r="J59" s="30" t="s">
        <v>662</v>
      </c>
      <c r="K59" s="30" t="s">
        <v>652</v>
      </c>
      <c r="L59" s="32"/>
      <c r="M59" s="30" t="s">
        <v>808</v>
      </c>
      <c r="N59" s="30"/>
      <c r="O59" s="30"/>
      <c r="P59" s="30" t="s">
        <v>667</v>
      </c>
      <c r="Q59" s="30"/>
      <c r="R59" s="30"/>
      <c r="S59" s="30"/>
      <c r="T59" s="30"/>
      <c r="U59" s="33"/>
      <c r="V59" s="34" t="s">
        <v>692</v>
      </c>
      <c r="W59" s="35"/>
      <c r="X59" s="36"/>
      <c r="Y59" s="37"/>
    </row>
    <row r="60" spans="1:25" ht="18.95" customHeight="1" x14ac:dyDescent="0.2">
      <c r="A60" s="38">
        <v>185</v>
      </c>
      <c r="B60" s="27">
        <v>324</v>
      </c>
      <c r="C60" s="28" t="s">
        <v>809</v>
      </c>
      <c r="D60" s="41" t="s">
        <v>11</v>
      </c>
      <c r="E60" s="30" t="s">
        <v>810</v>
      </c>
      <c r="F60" s="30">
        <v>2</v>
      </c>
      <c r="H60" s="30"/>
      <c r="I60" s="30">
        <v>2</v>
      </c>
      <c r="J60" s="30">
        <v>4</v>
      </c>
      <c r="K60" s="30">
        <v>3</v>
      </c>
      <c r="L60" s="32"/>
      <c r="M60" s="30" t="s">
        <v>652</v>
      </c>
      <c r="N60" s="30" t="s">
        <v>645</v>
      </c>
      <c r="O60" s="30" t="s">
        <v>644</v>
      </c>
      <c r="P60" s="30" t="s">
        <v>641</v>
      </c>
      <c r="Q60" s="30" t="s">
        <v>647</v>
      </c>
      <c r="R60" s="30" t="s">
        <v>647</v>
      </c>
      <c r="S60" s="30" t="s">
        <v>647</v>
      </c>
      <c r="T60" s="30" t="s">
        <v>645</v>
      </c>
      <c r="U60" s="33"/>
      <c r="V60" s="34" t="s">
        <v>743</v>
      </c>
      <c r="W60" s="35"/>
      <c r="X60" s="36"/>
      <c r="Y60" s="37"/>
    </row>
    <row r="61" spans="1:25" ht="18.95" customHeight="1" x14ac:dyDescent="0.2">
      <c r="B61" s="27">
        <v>325</v>
      </c>
      <c r="C61" s="28" t="s">
        <v>811</v>
      </c>
      <c r="D61" s="41" t="s">
        <v>13</v>
      </c>
      <c r="E61" s="30">
        <v>4</v>
      </c>
      <c r="F61" s="30">
        <v>4</v>
      </c>
      <c r="H61" s="30"/>
      <c r="I61" s="30">
        <v>4</v>
      </c>
      <c r="J61" s="30">
        <v>4</v>
      </c>
      <c r="K61" s="30">
        <v>4</v>
      </c>
      <c r="L61" s="32"/>
      <c r="M61" s="30">
        <v>4</v>
      </c>
      <c r="N61" s="30"/>
      <c r="O61" s="30"/>
      <c r="P61" s="30" t="s">
        <v>667</v>
      </c>
      <c r="Q61" s="30"/>
      <c r="R61" s="30"/>
      <c r="S61" s="30"/>
      <c r="T61" s="30"/>
      <c r="U61" s="33"/>
      <c r="V61" s="34" t="s">
        <v>638</v>
      </c>
      <c r="W61" s="35"/>
      <c r="X61" s="36"/>
      <c r="Y61" s="37"/>
    </row>
    <row r="62" spans="1:25" ht="18.95" customHeight="1" x14ac:dyDescent="0.2">
      <c r="A62" s="38">
        <v>186</v>
      </c>
      <c r="B62" s="27">
        <v>326</v>
      </c>
      <c r="C62" s="28" t="s">
        <v>812</v>
      </c>
      <c r="D62" s="41" t="s">
        <v>15</v>
      </c>
      <c r="E62" s="31" t="s">
        <v>676</v>
      </c>
      <c r="F62" s="31" t="s">
        <v>676</v>
      </c>
      <c r="H62" s="30"/>
      <c r="I62" s="31" t="s">
        <v>676</v>
      </c>
      <c r="J62" s="31" t="s">
        <v>676</v>
      </c>
      <c r="K62" s="31" t="s">
        <v>676</v>
      </c>
      <c r="L62" s="43"/>
      <c r="M62" s="31" t="s">
        <v>676</v>
      </c>
      <c r="N62" s="30" t="s">
        <v>655</v>
      </c>
      <c r="O62" s="30" t="s">
        <v>658</v>
      </c>
      <c r="P62" s="30" t="s">
        <v>656</v>
      </c>
      <c r="Q62" s="30" t="s">
        <v>658</v>
      </c>
      <c r="R62" s="30" t="s">
        <v>658</v>
      </c>
      <c r="S62" s="30" t="s">
        <v>658</v>
      </c>
      <c r="T62" s="30" t="s">
        <v>658</v>
      </c>
      <c r="U62" s="33"/>
      <c r="V62" s="34" t="s">
        <v>638</v>
      </c>
      <c r="W62" s="35"/>
      <c r="X62" s="36"/>
      <c r="Y62" s="37"/>
    </row>
    <row r="63" spans="1:25" ht="18.95" customHeight="1" x14ac:dyDescent="0.2">
      <c r="B63" s="27">
        <v>327</v>
      </c>
      <c r="C63" s="28" t="s">
        <v>813</v>
      </c>
      <c r="D63" s="41" t="s">
        <v>16</v>
      </c>
      <c r="E63" s="31" t="s">
        <v>676</v>
      </c>
      <c r="F63" s="31" t="s">
        <v>676</v>
      </c>
      <c r="H63" s="30"/>
      <c r="I63" s="31" t="s">
        <v>676</v>
      </c>
      <c r="J63" s="31" t="s">
        <v>676</v>
      </c>
      <c r="K63" s="31" t="s">
        <v>676</v>
      </c>
      <c r="L63" s="32"/>
      <c r="M63" s="31" t="s">
        <v>676</v>
      </c>
      <c r="N63" s="30"/>
      <c r="O63" s="30"/>
      <c r="P63" s="30" t="s">
        <v>676</v>
      </c>
      <c r="Q63" s="30"/>
      <c r="R63" s="30"/>
      <c r="S63" s="30"/>
      <c r="T63" s="30"/>
      <c r="U63" s="33"/>
      <c r="V63" s="34" t="s">
        <v>638</v>
      </c>
      <c r="W63" s="35"/>
      <c r="X63" s="36"/>
      <c r="Y63" s="37"/>
    </row>
    <row r="64" spans="1:25" ht="18.95" customHeight="1" x14ac:dyDescent="0.2">
      <c r="B64" s="27">
        <v>328</v>
      </c>
      <c r="C64" s="28" t="s">
        <v>814</v>
      </c>
      <c r="D64" s="41" t="s">
        <v>81</v>
      </c>
      <c r="E64" s="30">
        <v>0</v>
      </c>
      <c r="F64" s="30" t="s">
        <v>706</v>
      </c>
      <c r="H64" s="30"/>
      <c r="I64" s="30" t="s">
        <v>706</v>
      </c>
      <c r="J64" s="30" t="s">
        <v>776</v>
      </c>
      <c r="K64" s="30">
        <v>3</v>
      </c>
      <c r="L64" s="32"/>
      <c r="M64" s="30" t="s">
        <v>662</v>
      </c>
      <c r="N64" s="30"/>
      <c r="O64" s="30"/>
      <c r="P64" s="30" t="s">
        <v>667</v>
      </c>
      <c r="Q64" s="30"/>
      <c r="R64" s="30"/>
      <c r="S64" s="30"/>
      <c r="T64" s="30"/>
      <c r="U64" s="33"/>
      <c r="V64" s="39" t="s">
        <v>709</v>
      </c>
      <c r="W64" s="35"/>
      <c r="X64" s="40"/>
      <c r="Y64" s="37"/>
    </row>
    <row r="65" spans="1:25" ht="18.95" customHeight="1" x14ac:dyDescent="0.2">
      <c r="B65" s="27">
        <v>329</v>
      </c>
      <c r="C65" s="28" t="s">
        <v>815</v>
      </c>
      <c r="D65" s="41" t="s">
        <v>82</v>
      </c>
      <c r="E65" s="30" t="s">
        <v>702</v>
      </c>
      <c r="F65" s="30" t="s">
        <v>706</v>
      </c>
      <c r="H65" s="30"/>
      <c r="I65" s="30" t="s">
        <v>706</v>
      </c>
      <c r="J65" s="30" t="s">
        <v>702</v>
      </c>
      <c r="K65" s="30">
        <v>4</v>
      </c>
      <c r="L65" s="32"/>
      <c r="M65" s="30" t="s">
        <v>662</v>
      </c>
      <c r="N65" s="30"/>
      <c r="O65" s="30"/>
      <c r="P65" s="30" t="s">
        <v>667</v>
      </c>
      <c r="Q65" s="30"/>
      <c r="R65" s="30"/>
      <c r="S65" s="30"/>
      <c r="T65" s="30"/>
      <c r="U65" s="33"/>
      <c r="V65" s="34" t="s">
        <v>709</v>
      </c>
      <c r="W65" s="35"/>
      <c r="X65" s="42"/>
      <c r="Y65" s="37"/>
    </row>
    <row r="66" spans="1:25" ht="18.95" customHeight="1" x14ac:dyDescent="0.2">
      <c r="A66" s="38">
        <v>187</v>
      </c>
      <c r="B66" s="27">
        <v>330</v>
      </c>
      <c r="C66" s="28" t="s">
        <v>816</v>
      </c>
      <c r="D66" s="41" t="s">
        <v>84</v>
      </c>
      <c r="E66" s="30" t="s">
        <v>652</v>
      </c>
      <c r="F66" s="30">
        <v>2</v>
      </c>
      <c r="H66" s="30"/>
      <c r="I66" s="30" t="s">
        <v>652</v>
      </c>
      <c r="J66" s="30" t="s">
        <v>652</v>
      </c>
      <c r="K66" s="30" t="s">
        <v>652</v>
      </c>
      <c r="L66" s="32"/>
      <c r="M66" s="30" t="s">
        <v>652</v>
      </c>
      <c r="N66" s="30" t="s">
        <v>658</v>
      </c>
      <c r="O66" s="30" t="s">
        <v>644</v>
      </c>
      <c r="P66" s="30" t="s">
        <v>652</v>
      </c>
      <c r="Q66" s="30" t="s">
        <v>655</v>
      </c>
      <c r="R66" s="30" t="s">
        <v>658</v>
      </c>
      <c r="S66" s="30" t="s">
        <v>658</v>
      </c>
      <c r="T66" s="30" t="s">
        <v>658</v>
      </c>
      <c r="U66" s="33" t="s">
        <v>817</v>
      </c>
      <c r="V66" s="34" t="s">
        <v>772</v>
      </c>
      <c r="W66" s="35"/>
      <c r="X66" s="36"/>
      <c r="Y66" s="37"/>
    </row>
    <row r="67" spans="1:25" ht="18.95" customHeight="1" x14ac:dyDescent="0.2">
      <c r="B67" s="27">
        <v>331</v>
      </c>
      <c r="C67" s="28" t="s">
        <v>818</v>
      </c>
      <c r="D67" s="41" t="s">
        <v>86</v>
      </c>
      <c r="E67" s="30">
        <v>4</v>
      </c>
      <c r="F67" s="30">
        <v>3</v>
      </c>
      <c r="H67" s="30"/>
      <c r="I67" s="30" t="s">
        <v>819</v>
      </c>
      <c r="J67" s="30" t="s">
        <v>735</v>
      </c>
      <c r="K67" s="30">
        <v>3</v>
      </c>
      <c r="L67" s="32"/>
      <c r="M67" s="30">
        <v>4</v>
      </c>
      <c r="N67" s="30"/>
      <c r="O67" s="30"/>
      <c r="P67" s="30" t="s">
        <v>667</v>
      </c>
      <c r="Q67" s="30"/>
      <c r="R67" s="30"/>
      <c r="S67" s="30"/>
      <c r="T67" s="30"/>
      <c r="U67" s="33"/>
      <c r="V67" s="34" t="s">
        <v>743</v>
      </c>
      <c r="W67" s="35"/>
      <c r="X67" s="36"/>
      <c r="Y67" s="37"/>
    </row>
    <row r="68" spans="1:25" ht="18.95" customHeight="1" x14ac:dyDescent="0.2">
      <c r="B68" s="27">
        <v>332</v>
      </c>
      <c r="C68" s="28" t="s">
        <v>820</v>
      </c>
      <c r="D68" s="41" t="s">
        <v>88</v>
      </c>
      <c r="E68" s="30" t="s">
        <v>662</v>
      </c>
      <c r="F68" s="30" t="s">
        <v>643</v>
      </c>
      <c r="H68" s="30"/>
      <c r="I68" s="30">
        <v>3</v>
      </c>
      <c r="J68" s="30" t="s">
        <v>662</v>
      </c>
      <c r="K68" s="30">
        <v>4</v>
      </c>
      <c r="L68" s="32"/>
      <c r="M68" s="30" t="s">
        <v>727</v>
      </c>
      <c r="N68" s="30"/>
      <c r="O68" s="30"/>
      <c r="P68" s="30" t="s">
        <v>667</v>
      </c>
      <c r="Q68" s="30"/>
      <c r="R68" s="30"/>
      <c r="S68" s="30"/>
      <c r="T68" s="30"/>
      <c r="U68" s="33"/>
      <c r="V68" s="34" t="s">
        <v>692</v>
      </c>
      <c r="W68" s="35"/>
      <c r="X68" s="36"/>
      <c r="Y68" s="37"/>
    </row>
    <row r="69" spans="1:25" ht="18.95" customHeight="1" x14ac:dyDescent="0.2">
      <c r="A69" s="38">
        <v>188</v>
      </c>
      <c r="B69" s="27">
        <v>333</v>
      </c>
      <c r="C69" s="28" t="s">
        <v>821</v>
      </c>
      <c r="D69" s="41" t="s">
        <v>90</v>
      </c>
      <c r="E69" s="30" t="s">
        <v>652</v>
      </c>
      <c r="F69" s="31">
        <v>2</v>
      </c>
      <c r="H69" s="30"/>
      <c r="I69" s="30">
        <v>2</v>
      </c>
      <c r="J69" s="30">
        <v>2</v>
      </c>
      <c r="K69" s="30">
        <v>2</v>
      </c>
      <c r="L69" s="32"/>
      <c r="M69" s="30" t="s">
        <v>641</v>
      </c>
      <c r="N69" s="30" t="s">
        <v>681</v>
      </c>
      <c r="O69" s="30" t="s">
        <v>655</v>
      </c>
      <c r="P69" s="30" t="s">
        <v>652</v>
      </c>
      <c r="Q69" s="30" t="s">
        <v>682</v>
      </c>
      <c r="R69" s="30" t="s">
        <v>647</v>
      </c>
      <c r="S69" s="30" t="s">
        <v>655</v>
      </c>
      <c r="T69" s="30" t="s">
        <v>648</v>
      </c>
      <c r="U69" s="33" t="s">
        <v>704</v>
      </c>
      <c r="V69" s="34" t="s">
        <v>683</v>
      </c>
      <c r="W69" s="35"/>
      <c r="X69" s="36"/>
      <c r="Y69" s="37"/>
    </row>
    <row r="70" spans="1:25" ht="18.95" customHeight="1" x14ac:dyDescent="0.2">
      <c r="B70" s="27">
        <v>334</v>
      </c>
      <c r="C70" s="28" t="s">
        <v>822</v>
      </c>
      <c r="D70" s="41" t="s">
        <v>91</v>
      </c>
      <c r="E70" s="30">
        <v>4</v>
      </c>
      <c r="F70" s="30">
        <v>3</v>
      </c>
      <c r="H70" s="30"/>
      <c r="I70" s="30" t="s">
        <v>727</v>
      </c>
      <c r="J70" s="30">
        <v>3</v>
      </c>
      <c r="K70" s="30">
        <v>3</v>
      </c>
      <c r="L70" s="32"/>
      <c r="M70" s="30">
        <v>4</v>
      </c>
      <c r="N70" s="30"/>
      <c r="O70" s="30"/>
      <c r="P70" s="30" t="s">
        <v>667</v>
      </c>
      <c r="Q70" s="30"/>
      <c r="R70" s="30"/>
      <c r="S70" s="30"/>
      <c r="T70" s="30"/>
      <c r="U70" s="33"/>
      <c r="V70" s="34" t="s">
        <v>673</v>
      </c>
      <c r="W70" s="35"/>
      <c r="X70" s="36"/>
      <c r="Y70" s="37"/>
    </row>
    <row r="71" spans="1:25" ht="18.95" customHeight="1" x14ac:dyDescent="0.2">
      <c r="B71" s="27">
        <v>335</v>
      </c>
      <c r="C71" s="28" t="s">
        <v>823</v>
      </c>
      <c r="D71" s="41" t="s">
        <v>93</v>
      </c>
      <c r="E71" s="30">
        <v>4</v>
      </c>
      <c r="F71" s="30">
        <v>3</v>
      </c>
      <c r="H71" s="30"/>
      <c r="I71" s="30" t="s">
        <v>727</v>
      </c>
      <c r="J71" s="30">
        <v>4</v>
      </c>
      <c r="K71" s="30">
        <v>4</v>
      </c>
      <c r="L71" s="32"/>
      <c r="M71" s="30">
        <v>4</v>
      </c>
      <c r="N71" s="30"/>
      <c r="O71" s="30"/>
      <c r="P71" s="30" t="s">
        <v>667</v>
      </c>
      <c r="Q71" s="30"/>
      <c r="R71" s="30"/>
      <c r="S71" s="30"/>
      <c r="T71" s="30"/>
      <c r="U71" s="33"/>
      <c r="V71" s="34" t="s">
        <v>673</v>
      </c>
      <c r="W71" s="35"/>
      <c r="X71" s="36"/>
      <c r="Y71" s="37"/>
    </row>
    <row r="72" spans="1:25" ht="18.95" customHeight="1" x14ac:dyDescent="0.2">
      <c r="B72" s="27">
        <v>336</v>
      </c>
      <c r="C72" s="28" t="s">
        <v>824</v>
      </c>
      <c r="D72" s="41" t="s">
        <v>94</v>
      </c>
      <c r="E72" s="31">
        <v>4</v>
      </c>
      <c r="F72" s="30">
        <v>3</v>
      </c>
      <c r="H72" s="30"/>
      <c r="I72" s="30" t="s">
        <v>727</v>
      </c>
      <c r="J72" s="30">
        <v>4</v>
      </c>
      <c r="K72" s="30">
        <v>4</v>
      </c>
      <c r="L72" s="32"/>
      <c r="M72" s="30">
        <v>4</v>
      </c>
      <c r="N72" s="30"/>
      <c r="O72" s="30"/>
      <c r="P72" s="30" t="s">
        <v>637</v>
      </c>
      <c r="Q72" s="30"/>
      <c r="R72" s="30"/>
      <c r="S72" s="30"/>
      <c r="T72" s="30"/>
      <c r="U72" s="33"/>
      <c r="V72" s="34" t="s">
        <v>743</v>
      </c>
      <c r="W72" s="35"/>
      <c r="X72" s="36"/>
      <c r="Y72" s="37"/>
    </row>
    <row r="73" spans="1:25" ht="18.95" customHeight="1" x14ac:dyDescent="0.2">
      <c r="B73" s="27">
        <v>337</v>
      </c>
      <c r="C73" s="28" t="s">
        <v>825</v>
      </c>
      <c r="D73" s="41" t="s">
        <v>95</v>
      </c>
      <c r="E73" s="30" t="s">
        <v>665</v>
      </c>
      <c r="F73" s="30">
        <v>4</v>
      </c>
      <c r="H73" s="31"/>
      <c r="I73" s="30">
        <v>3</v>
      </c>
      <c r="J73" s="30">
        <v>0</v>
      </c>
      <c r="K73" s="30">
        <v>3</v>
      </c>
      <c r="L73" s="32"/>
      <c r="M73" s="30" t="s">
        <v>662</v>
      </c>
      <c r="N73" s="30"/>
      <c r="O73" s="30"/>
      <c r="P73" s="30" t="s">
        <v>637</v>
      </c>
      <c r="Q73" s="30"/>
      <c r="R73" s="30"/>
      <c r="S73" s="30"/>
      <c r="T73" s="30"/>
      <c r="U73" s="33"/>
      <c r="V73" s="34" t="s">
        <v>687</v>
      </c>
      <c r="W73" s="35"/>
      <c r="X73" s="36"/>
      <c r="Y73" s="37"/>
    </row>
    <row r="74" spans="1:25" ht="18.95" customHeight="1" x14ac:dyDescent="0.2">
      <c r="B74" s="27">
        <v>338</v>
      </c>
      <c r="C74" s="28" t="s">
        <v>826</v>
      </c>
      <c r="D74" s="41" t="s">
        <v>96</v>
      </c>
      <c r="E74" s="30" t="s">
        <v>789</v>
      </c>
      <c r="F74" s="30" t="s">
        <v>722</v>
      </c>
      <c r="H74" s="30"/>
      <c r="I74" s="30" t="s">
        <v>707</v>
      </c>
      <c r="J74" s="30" t="s">
        <v>722</v>
      </c>
      <c r="K74" s="30">
        <v>4</v>
      </c>
      <c r="L74" s="32"/>
      <c r="M74" s="30" t="s">
        <v>707</v>
      </c>
      <c r="N74" s="30"/>
      <c r="O74" s="30"/>
      <c r="P74" s="30" t="s">
        <v>667</v>
      </c>
      <c r="Q74" s="30"/>
      <c r="R74" s="30"/>
      <c r="S74" s="30"/>
      <c r="T74" s="30"/>
      <c r="U74" s="33"/>
      <c r="V74" s="34" t="s">
        <v>763</v>
      </c>
      <c r="W74" s="35"/>
      <c r="X74" s="36"/>
      <c r="Y74" s="37"/>
    </row>
    <row r="75" spans="1:25" ht="18.95" customHeight="1" x14ac:dyDescent="0.2">
      <c r="A75" s="38">
        <v>189</v>
      </c>
      <c r="B75" s="27">
        <v>339</v>
      </c>
      <c r="C75" s="28" t="s">
        <v>827</v>
      </c>
      <c r="D75" s="41" t="s">
        <v>98</v>
      </c>
      <c r="E75" s="30" t="s">
        <v>702</v>
      </c>
      <c r="F75" s="30" t="s">
        <v>828</v>
      </c>
      <c r="H75" s="30"/>
      <c r="I75" s="30" t="s">
        <v>707</v>
      </c>
      <c r="J75" s="30" t="s">
        <v>721</v>
      </c>
      <c r="K75" s="30" t="s">
        <v>829</v>
      </c>
      <c r="L75" s="32"/>
      <c r="M75" s="30" t="s">
        <v>776</v>
      </c>
      <c r="N75" s="30" t="s">
        <v>751</v>
      </c>
      <c r="O75" s="30" t="s">
        <v>830</v>
      </c>
      <c r="P75" s="30" t="s">
        <v>831</v>
      </c>
      <c r="Q75" s="30" t="s">
        <v>769</v>
      </c>
      <c r="R75" s="30" t="s">
        <v>784</v>
      </c>
      <c r="S75" s="30" t="s">
        <v>832</v>
      </c>
      <c r="T75" s="30" t="s">
        <v>645</v>
      </c>
      <c r="U75" s="33"/>
      <c r="V75" s="34" t="s">
        <v>833</v>
      </c>
      <c r="W75" s="35"/>
      <c r="X75" s="36"/>
      <c r="Y75" s="37"/>
    </row>
    <row r="76" spans="1:25" ht="18.95" customHeight="1" x14ac:dyDescent="0.2">
      <c r="A76" s="38">
        <v>190</v>
      </c>
      <c r="B76" s="27">
        <v>340</v>
      </c>
      <c r="C76" s="28" t="s">
        <v>834</v>
      </c>
      <c r="D76" s="41" t="s">
        <v>99</v>
      </c>
      <c r="E76" s="30" t="s">
        <v>835</v>
      </c>
      <c r="F76" s="30" t="s">
        <v>836</v>
      </c>
      <c r="H76" s="30"/>
      <c r="I76" s="30" t="s">
        <v>662</v>
      </c>
      <c r="J76" s="30" t="s">
        <v>652</v>
      </c>
      <c r="K76" s="30" t="s">
        <v>721</v>
      </c>
      <c r="L76" s="32"/>
      <c r="M76" s="30" t="s">
        <v>713</v>
      </c>
      <c r="N76" s="30" t="s">
        <v>655</v>
      </c>
      <c r="O76" s="30" t="s">
        <v>655</v>
      </c>
      <c r="P76" s="30" t="s">
        <v>652</v>
      </c>
      <c r="Q76" s="30" t="s">
        <v>658</v>
      </c>
      <c r="R76" s="30" t="s">
        <v>658</v>
      </c>
      <c r="S76" s="30" t="s">
        <v>837</v>
      </c>
      <c r="T76" s="30" t="s">
        <v>658</v>
      </c>
      <c r="U76" s="33" t="s">
        <v>838</v>
      </c>
      <c r="V76" s="34" t="s">
        <v>839</v>
      </c>
      <c r="W76" s="35"/>
      <c r="X76" s="36"/>
      <c r="Y76" s="37"/>
    </row>
    <row r="77" spans="1:25" ht="18.95" customHeight="1" x14ac:dyDescent="0.2">
      <c r="A77" s="38">
        <v>191</v>
      </c>
      <c r="B77" s="27">
        <v>341</v>
      </c>
      <c r="C77" s="28" t="s">
        <v>840</v>
      </c>
      <c r="D77" s="41" t="s">
        <v>101</v>
      </c>
      <c r="E77" s="30" t="s">
        <v>662</v>
      </c>
      <c r="F77" s="30" t="s">
        <v>665</v>
      </c>
      <c r="H77" s="30"/>
      <c r="I77" s="30" t="s">
        <v>662</v>
      </c>
      <c r="J77" s="30" t="s">
        <v>702</v>
      </c>
      <c r="K77" s="30" t="s">
        <v>652</v>
      </c>
      <c r="L77" s="32"/>
      <c r="M77" s="30" t="s">
        <v>662</v>
      </c>
      <c r="N77" s="30" t="s">
        <v>658</v>
      </c>
      <c r="O77" s="30" t="s">
        <v>647</v>
      </c>
      <c r="P77" s="30" t="s">
        <v>656</v>
      </c>
      <c r="Q77" s="30" t="s">
        <v>655</v>
      </c>
      <c r="R77" s="30" t="s">
        <v>658</v>
      </c>
      <c r="S77" s="30" t="s">
        <v>658</v>
      </c>
      <c r="T77" s="30" t="s">
        <v>655</v>
      </c>
      <c r="U77" s="33" t="s">
        <v>841</v>
      </c>
      <c r="V77" s="34" t="s">
        <v>842</v>
      </c>
      <c r="W77" s="35"/>
      <c r="X77" s="36"/>
      <c r="Y77" s="37"/>
    </row>
    <row r="78" spans="1:25" ht="18.95" customHeight="1" x14ac:dyDescent="0.2">
      <c r="A78" s="38">
        <v>192</v>
      </c>
      <c r="B78" s="27">
        <v>342</v>
      </c>
      <c r="C78" s="28" t="s">
        <v>843</v>
      </c>
      <c r="D78" s="41" t="s">
        <v>102</v>
      </c>
      <c r="E78" s="30" t="s">
        <v>714</v>
      </c>
      <c r="F78" s="31" t="s">
        <v>653</v>
      </c>
      <c r="H78" s="30"/>
      <c r="I78" s="30" t="s">
        <v>844</v>
      </c>
      <c r="J78" s="30" t="s">
        <v>714</v>
      </c>
      <c r="K78" s="30">
        <v>4</v>
      </c>
      <c r="L78" s="32"/>
      <c r="M78" s="30" t="s">
        <v>714</v>
      </c>
      <c r="N78" s="30" t="s">
        <v>845</v>
      </c>
      <c r="O78" s="30" t="s">
        <v>645</v>
      </c>
      <c r="P78" s="30" t="s">
        <v>651</v>
      </c>
      <c r="Q78" s="30" t="s">
        <v>645</v>
      </c>
      <c r="R78" s="30" t="s">
        <v>645</v>
      </c>
      <c r="S78" s="30" t="s">
        <v>846</v>
      </c>
      <c r="T78" s="30" t="s">
        <v>659</v>
      </c>
      <c r="U78" s="33"/>
      <c r="V78" s="34" t="s">
        <v>847</v>
      </c>
      <c r="W78" s="35"/>
      <c r="X78" s="36"/>
      <c r="Y78" s="37"/>
    </row>
    <row r="79" spans="1:25" ht="18.95" customHeight="1" x14ac:dyDescent="0.2">
      <c r="B79" s="27">
        <v>343</v>
      </c>
      <c r="C79" s="28" t="s">
        <v>848</v>
      </c>
      <c r="D79" s="41" t="s">
        <v>104</v>
      </c>
      <c r="E79" s="30" t="s">
        <v>662</v>
      </c>
      <c r="F79" s="30" t="s">
        <v>665</v>
      </c>
      <c r="H79" s="30"/>
      <c r="I79" s="30" t="s">
        <v>707</v>
      </c>
      <c r="J79" s="30" t="s">
        <v>849</v>
      </c>
      <c r="K79" s="30">
        <v>4</v>
      </c>
      <c r="L79" s="32"/>
      <c r="M79" s="30" t="s">
        <v>707</v>
      </c>
      <c r="N79" s="30"/>
      <c r="O79" s="30"/>
      <c r="P79" s="30" t="s">
        <v>667</v>
      </c>
      <c r="Q79" s="30"/>
      <c r="R79" s="30"/>
      <c r="S79" s="30"/>
      <c r="T79" s="30"/>
      <c r="U79" s="33"/>
      <c r="V79" s="34" t="s">
        <v>850</v>
      </c>
      <c r="W79" s="35"/>
      <c r="X79" s="42"/>
      <c r="Y79" s="37"/>
    </row>
    <row r="80" spans="1:25" ht="18.95" customHeight="1" x14ac:dyDescent="0.2">
      <c r="B80" s="27">
        <v>344</v>
      </c>
      <c r="C80" s="28" t="s">
        <v>851</v>
      </c>
      <c r="D80" s="41" t="s">
        <v>106</v>
      </c>
      <c r="E80" s="30" t="s">
        <v>662</v>
      </c>
      <c r="F80" s="30" t="s">
        <v>727</v>
      </c>
      <c r="H80" s="30"/>
      <c r="I80" s="30" t="s">
        <v>707</v>
      </c>
      <c r="J80" s="30" t="s">
        <v>852</v>
      </c>
      <c r="K80" s="30">
        <v>3</v>
      </c>
      <c r="L80" s="32"/>
      <c r="M80" s="30" t="s">
        <v>662</v>
      </c>
      <c r="N80" s="30"/>
      <c r="O80" s="30"/>
      <c r="P80" s="30" t="s">
        <v>637</v>
      </c>
      <c r="Q80" s="30"/>
      <c r="R80" s="30"/>
      <c r="S80" s="30"/>
      <c r="T80" s="30"/>
      <c r="U80" s="33"/>
      <c r="V80" s="34" t="s">
        <v>853</v>
      </c>
      <c r="W80" s="35"/>
      <c r="X80" s="42"/>
      <c r="Y80" s="37"/>
    </row>
    <row r="81" spans="1:25" ht="18.95" customHeight="1" x14ac:dyDescent="0.2">
      <c r="A81" s="38">
        <v>193</v>
      </c>
      <c r="B81" s="27">
        <v>345</v>
      </c>
      <c r="C81" s="28" t="s">
        <v>854</v>
      </c>
      <c r="D81" s="41" t="s">
        <v>108</v>
      </c>
      <c r="E81" s="30" t="s">
        <v>713</v>
      </c>
      <c r="F81" s="30" t="s">
        <v>652</v>
      </c>
      <c r="H81" s="30"/>
      <c r="I81" s="30" t="s">
        <v>652</v>
      </c>
      <c r="J81" s="30" t="s">
        <v>652</v>
      </c>
      <c r="K81" s="30" t="s">
        <v>713</v>
      </c>
      <c r="L81" s="32"/>
      <c r="M81" s="30" t="s">
        <v>713</v>
      </c>
      <c r="N81" s="30" t="s">
        <v>685</v>
      </c>
      <c r="O81" s="30" t="s">
        <v>855</v>
      </c>
      <c r="P81" s="30" t="s">
        <v>656</v>
      </c>
      <c r="Q81" s="30" t="s">
        <v>655</v>
      </c>
      <c r="R81" s="30" t="s">
        <v>655</v>
      </c>
      <c r="S81" s="30" t="s">
        <v>658</v>
      </c>
      <c r="T81" s="30" t="s">
        <v>856</v>
      </c>
      <c r="U81" s="33"/>
      <c r="V81" s="34" t="s">
        <v>857</v>
      </c>
      <c r="W81" s="35"/>
      <c r="X81" s="42"/>
      <c r="Y81" s="37"/>
    </row>
    <row r="82" spans="1:25" ht="18.95" customHeight="1" x14ac:dyDescent="0.2">
      <c r="A82" s="38">
        <v>194</v>
      </c>
      <c r="B82" s="27">
        <v>346</v>
      </c>
      <c r="C82" s="28" t="s">
        <v>858</v>
      </c>
      <c r="D82" s="41" t="s">
        <v>111</v>
      </c>
      <c r="E82" s="30" t="s">
        <v>652</v>
      </c>
      <c r="F82" s="30" t="s">
        <v>652</v>
      </c>
      <c r="H82" s="30"/>
      <c r="I82" s="30">
        <v>2</v>
      </c>
      <c r="J82" s="30">
        <v>4</v>
      </c>
      <c r="K82" s="30">
        <v>4</v>
      </c>
      <c r="L82" s="32"/>
      <c r="M82" s="30" t="s">
        <v>670</v>
      </c>
      <c r="N82" s="30" t="s">
        <v>644</v>
      </c>
      <c r="O82" s="30" t="s">
        <v>645</v>
      </c>
      <c r="P82" s="30" t="s">
        <v>646</v>
      </c>
      <c r="Q82" s="30" t="s">
        <v>658</v>
      </c>
      <c r="R82" s="30" t="s">
        <v>658</v>
      </c>
      <c r="S82" s="30" t="s">
        <v>647</v>
      </c>
      <c r="T82" s="30" t="s">
        <v>645</v>
      </c>
      <c r="U82" s="33" t="s">
        <v>686</v>
      </c>
      <c r="V82" s="34" t="s">
        <v>692</v>
      </c>
      <c r="W82" s="35"/>
      <c r="X82" s="42"/>
      <c r="Y82" s="37"/>
    </row>
    <row r="83" spans="1:25" ht="18.95" customHeight="1" x14ac:dyDescent="0.2">
      <c r="A83" s="38">
        <v>195</v>
      </c>
      <c r="B83" s="27">
        <v>347</v>
      </c>
      <c r="C83" s="28" t="s">
        <v>859</v>
      </c>
      <c r="D83" s="41" t="s">
        <v>113</v>
      </c>
      <c r="E83" s="30" t="s">
        <v>652</v>
      </c>
      <c r="F83" s="30" t="s">
        <v>652</v>
      </c>
      <c r="H83" s="30"/>
      <c r="I83" s="30" t="s">
        <v>652</v>
      </c>
      <c r="J83" s="30" t="s">
        <v>713</v>
      </c>
      <c r="K83" s="30" t="s">
        <v>713</v>
      </c>
      <c r="L83" s="32"/>
      <c r="M83" s="30" t="s">
        <v>652</v>
      </c>
      <c r="N83" s="30" t="s">
        <v>655</v>
      </c>
      <c r="O83" s="30" t="s">
        <v>655</v>
      </c>
      <c r="P83" s="30" t="s">
        <v>663</v>
      </c>
      <c r="Q83" s="30" t="s">
        <v>645</v>
      </c>
      <c r="R83" s="30" t="s">
        <v>645</v>
      </c>
      <c r="S83" s="30" t="s">
        <v>645</v>
      </c>
      <c r="T83" s="30" t="s">
        <v>644</v>
      </c>
      <c r="U83" s="33"/>
      <c r="V83" s="34" t="s">
        <v>860</v>
      </c>
      <c r="W83" s="35"/>
      <c r="X83" s="36"/>
      <c r="Y83" s="37"/>
    </row>
    <row r="84" spans="1:25" ht="18.95" customHeight="1" x14ac:dyDescent="0.2">
      <c r="B84" s="27">
        <v>348</v>
      </c>
      <c r="C84" s="28" t="s">
        <v>861</v>
      </c>
      <c r="D84" s="41" t="s">
        <v>115</v>
      </c>
      <c r="E84" s="30" t="s">
        <v>862</v>
      </c>
      <c r="F84" s="30" t="s">
        <v>792</v>
      </c>
      <c r="H84" s="30"/>
      <c r="I84" s="30" t="s">
        <v>650</v>
      </c>
      <c r="J84" s="30" t="s">
        <v>707</v>
      </c>
      <c r="K84" s="30" t="s">
        <v>706</v>
      </c>
      <c r="L84" s="32"/>
      <c r="M84" s="30" t="s">
        <v>652</v>
      </c>
      <c r="N84" s="30"/>
      <c r="O84" s="30"/>
      <c r="P84" s="30" t="s">
        <v>667</v>
      </c>
      <c r="Q84" s="30"/>
      <c r="R84" s="30"/>
      <c r="S84" s="30"/>
      <c r="T84" s="30"/>
      <c r="U84" s="33"/>
      <c r="V84" s="34" t="s">
        <v>863</v>
      </c>
      <c r="W84" s="35"/>
      <c r="X84" s="36"/>
      <c r="Y84" s="37"/>
    </row>
    <row r="85" spans="1:25" ht="18.95" customHeight="1" x14ac:dyDescent="0.2">
      <c r="B85" s="27">
        <v>349</v>
      </c>
      <c r="C85" s="28" t="s">
        <v>864</v>
      </c>
      <c r="D85" s="41" t="s">
        <v>117</v>
      </c>
      <c r="E85" s="30">
        <v>2</v>
      </c>
      <c r="F85" s="30">
        <v>4</v>
      </c>
      <c r="H85" s="30"/>
      <c r="I85" s="30">
        <v>4</v>
      </c>
      <c r="J85" s="30">
        <v>2</v>
      </c>
      <c r="K85" s="30">
        <v>4</v>
      </c>
      <c r="L85" s="32"/>
      <c r="M85" s="30" t="s">
        <v>652</v>
      </c>
      <c r="N85" s="30"/>
      <c r="O85" s="30"/>
      <c r="P85" s="30" t="s">
        <v>637</v>
      </c>
      <c r="Q85" s="30"/>
      <c r="R85" s="30"/>
      <c r="S85" s="30"/>
      <c r="T85" s="30"/>
      <c r="U85" s="33"/>
      <c r="V85" s="34" t="s">
        <v>668</v>
      </c>
      <c r="W85" s="35"/>
      <c r="X85" s="36"/>
      <c r="Y85" s="37"/>
    </row>
    <row r="86" spans="1:25" ht="18.95" customHeight="1" x14ac:dyDescent="0.2">
      <c r="A86" s="38">
        <v>196</v>
      </c>
      <c r="B86" s="27">
        <v>350</v>
      </c>
      <c r="C86" s="28" t="s">
        <v>865</v>
      </c>
      <c r="D86" s="41" t="s">
        <v>119</v>
      </c>
      <c r="E86" s="30" t="s">
        <v>662</v>
      </c>
      <c r="F86" s="30">
        <v>2</v>
      </c>
      <c r="H86" s="30"/>
      <c r="I86" s="31">
        <v>2</v>
      </c>
      <c r="J86" s="30" t="s">
        <v>702</v>
      </c>
      <c r="K86" s="30" t="s">
        <v>713</v>
      </c>
      <c r="L86" s="32"/>
      <c r="M86" s="30" t="s">
        <v>662</v>
      </c>
      <c r="N86" s="30" t="s">
        <v>682</v>
      </c>
      <c r="O86" s="30" t="s">
        <v>655</v>
      </c>
      <c r="P86" s="30" t="s">
        <v>652</v>
      </c>
      <c r="Q86" s="30" t="s">
        <v>655</v>
      </c>
      <c r="R86" s="30" t="s">
        <v>644</v>
      </c>
      <c r="S86" s="30" t="s">
        <v>655</v>
      </c>
      <c r="T86" s="30" t="s">
        <v>648</v>
      </c>
      <c r="U86" s="33" t="s">
        <v>704</v>
      </c>
      <c r="V86" s="34" t="s">
        <v>758</v>
      </c>
      <c r="W86" s="35"/>
      <c r="X86" s="36"/>
      <c r="Y86" s="37"/>
    </row>
    <row r="87" spans="1:25" ht="18.95" customHeight="1" x14ac:dyDescent="0.2">
      <c r="A87" s="38">
        <v>197</v>
      </c>
      <c r="B87" s="27">
        <v>351</v>
      </c>
      <c r="C87" s="28" t="s">
        <v>866</v>
      </c>
      <c r="D87" s="41" t="s">
        <v>121</v>
      </c>
      <c r="E87" s="30">
        <v>2</v>
      </c>
      <c r="F87" s="30" t="s">
        <v>776</v>
      </c>
      <c r="H87" s="30"/>
      <c r="I87" s="30" t="s">
        <v>867</v>
      </c>
      <c r="J87" s="30" t="s">
        <v>868</v>
      </c>
      <c r="K87" s="30" t="s">
        <v>869</v>
      </c>
      <c r="L87" s="32"/>
      <c r="M87" s="30" t="s">
        <v>870</v>
      </c>
      <c r="N87" s="30" t="s">
        <v>644</v>
      </c>
      <c r="O87" s="30" t="s">
        <v>871</v>
      </c>
      <c r="P87" s="30" t="s">
        <v>872</v>
      </c>
      <c r="Q87" s="30" t="s">
        <v>655</v>
      </c>
      <c r="R87" s="30" t="s">
        <v>648</v>
      </c>
      <c r="S87" s="30" t="s">
        <v>855</v>
      </c>
      <c r="T87" s="30" t="s">
        <v>648</v>
      </c>
      <c r="U87" s="33" t="s">
        <v>704</v>
      </c>
      <c r="V87" s="34" t="s">
        <v>873</v>
      </c>
      <c r="W87" s="35"/>
      <c r="X87" s="36"/>
      <c r="Y87" s="37"/>
    </row>
    <row r="88" spans="1:25" ht="18.95" customHeight="1" x14ac:dyDescent="0.2">
      <c r="A88" s="38">
        <v>198</v>
      </c>
      <c r="B88" s="27">
        <v>352</v>
      </c>
      <c r="C88" s="28" t="s">
        <v>874</v>
      </c>
      <c r="D88" s="41" t="s">
        <v>123</v>
      </c>
      <c r="E88" s="30" t="s">
        <v>702</v>
      </c>
      <c r="F88" s="30" t="s">
        <v>662</v>
      </c>
      <c r="H88" s="30"/>
      <c r="I88" s="30" t="s">
        <v>662</v>
      </c>
      <c r="J88" s="30" t="s">
        <v>875</v>
      </c>
      <c r="K88" s="30" t="s">
        <v>750</v>
      </c>
      <c r="L88" s="43"/>
      <c r="M88" s="30" t="s">
        <v>662</v>
      </c>
      <c r="N88" s="30" t="s">
        <v>751</v>
      </c>
      <c r="O88" s="30" t="s">
        <v>655</v>
      </c>
      <c r="P88" s="30" t="s">
        <v>876</v>
      </c>
      <c r="Q88" s="30" t="s">
        <v>647</v>
      </c>
      <c r="R88" s="30" t="s">
        <v>647</v>
      </c>
      <c r="S88" s="30" t="s">
        <v>647</v>
      </c>
      <c r="T88" s="30" t="s">
        <v>644</v>
      </c>
      <c r="U88" s="33"/>
      <c r="V88" s="39" t="s">
        <v>709</v>
      </c>
      <c r="W88" s="35"/>
      <c r="X88" s="40"/>
      <c r="Y88" s="37"/>
    </row>
    <row r="89" spans="1:25" ht="18.95" customHeight="1" x14ac:dyDescent="0.2">
      <c r="A89" s="38">
        <v>199</v>
      </c>
      <c r="B89" s="27">
        <v>353</v>
      </c>
      <c r="C89" s="28" t="s">
        <v>877</v>
      </c>
      <c r="D89" s="41" t="s">
        <v>125</v>
      </c>
      <c r="E89" s="30" t="s">
        <v>878</v>
      </c>
      <c r="F89" s="30" t="s">
        <v>835</v>
      </c>
      <c r="H89" s="30"/>
      <c r="I89" s="30" t="s">
        <v>835</v>
      </c>
      <c r="J89" s="30" t="s">
        <v>879</v>
      </c>
      <c r="K89" s="30" t="s">
        <v>880</v>
      </c>
      <c r="L89" s="32"/>
      <c r="M89" s="30" t="s">
        <v>878</v>
      </c>
      <c r="N89" s="30" t="s">
        <v>655</v>
      </c>
      <c r="O89" s="30" t="s">
        <v>655</v>
      </c>
      <c r="P89" s="30" t="s">
        <v>872</v>
      </c>
      <c r="Q89" s="30" t="s">
        <v>644</v>
      </c>
      <c r="R89" s="30" t="s">
        <v>644</v>
      </c>
      <c r="S89" s="30" t="s">
        <v>644</v>
      </c>
      <c r="T89" s="30" t="s">
        <v>644</v>
      </c>
      <c r="U89" s="33"/>
      <c r="V89" s="34" t="s">
        <v>796</v>
      </c>
      <c r="W89" s="35"/>
      <c r="X89" s="42"/>
      <c r="Y89" s="37"/>
    </row>
    <row r="90" spans="1:25" ht="18.95" customHeight="1" x14ac:dyDescent="0.2">
      <c r="A90" s="38">
        <v>200</v>
      </c>
      <c r="B90" s="27">
        <v>354</v>
      </c>
      <c r="C90" s="28" t="s">
        <v>881</v>
      </c>
      <c r="D90" s="41" t="s">
        <v>127</v>
      </c>
      <c r="E90" s="30" t="s">
        <v>652</v>
      </c>
      <c r="F90" s="30" t="s">
        <v>652</v>
      </c>
      <c r="H90" s="30"/>
      <c r="I90" s="30" t="s">
        <v>652</v>
      </c>
      <c r="J90" s="30" t="s">
        <v>652</v>
      </c>
      <c r="K90" s="30" t="s">
        <v>652</v>
      </c>
      <c r="L90" s="32"/>
      <c r="M90" s="30" t="s">
        <v>882</v>
      </c>
      <c r="N90" s="30" t="s">
        <v>655</v>
      </c>
      <c r="O90" s="30" t="s">
        <v>659</v>
      </c>
      <c r="P90" s="30" t="s">
        <v>652</v>
      </c>
      <c r="Q90" s="30" t="s">
        <v>655</v>
      </c>
      <c r="R90" s="30" t="s">
        <v>655</v>
      </c>
      <c r="S90" s="30" t="s">
        <v>658</v>
      </c>
      <c r="T90" s="30" t="s">
        <v>658</v>
      </c>
      <c r="U90" s="33" t="s">
        <v>883</v>
      </c>
      <c r="V90" s="34" t="s">
        <v>884</v>
      </c>
      <c r="W90" s="35"/>
      <c r="X90" s="36"/>
      <c r="Y90" s="37"/>
    </row>
    <row r="91" spans="1:25" ht="18.95" customHeight="1" x14ac:dyDescent="0.2">
      <c r="A91" s="38">
        <v>201</v>
      </c>
      <c r="B91" s="27">
        <v>355</v>
      </c>
      <c r="C91" s="28" t="s">
        <v>885</v>
      </c>
      <c r="D91" s="41" t="s">
        <v>128</v>
      </c>
      <c r="E91" s="30" t="s">
        <v>886</v>
      </c>
      <c r="F91" s="30" t="s">
        <v>662</v>
      </c>
      <c r="H91" s="30"/>
      <c r="I91" s="30" t="s">
        <v>662</v>
      </c>
      <c r="J91" s="30" t="s">
        <v>702</v>
      </c>
      <c r="K91" s="30" t="s">
        <v>662</v>
      </c>
      <c r="L91" s="32"/>
      <c r="M91" s="30" t="s">
        <v>662</v>
      </c>
      <c r="N91" s="30" t="s">
        <v>751</v>
      </c>
      <c r="O91" s="30" t="s">
        <v>655</v>
      </c>
      <c r="P91" s="30" t="s">
        <v>646</v>
      </c>
      <c r="Q91" s="30" t="s">
        <v>887</v>
      </c>
      <c r="R91" s="30" t="s">
        <v>647</v>
      </c>
      <c r="S91" s="30" t="s">
        <v>647</v>
      </c>
      <c r="T91" s="30" t="s">
        <v>644</v>
      </c>
      <c r="U91" s="33" t="s">
        <v>686</v>
      </c>
      <c r="V91" s="34" t="s">
        <v>833</v>
      </c>
      <c r="W91" s="35"/>
      <c r="X91" s="36"/>
      <c r="Y91" s="37"/>
    </row>
    <row r="92" spans="1:25" ht="18.95" customHeight="1" x14ac:dyDescent="0.2">
      <c r="A92" s="38">
        <v>202</v>
      </c>
      <c r="B92" s="27">
        <v>356</v>
      </c>
      <c r="C92" s="28" t="s">
        <v>888</v>
      </c>
      <c r="D92" s="41" t="s">
        <v>130</v>
      </c>
      <c r="E92" s="30" t="s">
        <v>662</v>
      </c>
      <c r="F92" s="30">
        <v>2</v>
      </c>
      <c r="H92" s="30"/>
      <c r="I92" s="30" t="s">
        <v>889</v>
      </c>
      <c r="J92" s="30" t="s">
        <v>702</v>
      </c>
      <c r="K92" s="30">
        <v>2</v>
      </c>
      <c r="L92" s="32"/>
      <c r="M92" s="30" t="s">
        <v>662</v>
      </c>
      <c r="N92" s="30" t="s">
        <v>644</v>
      </c>
      <c r="O92" s="30" t="s">
        <v>644</v>
      </c>
      <c r="P92" s="30" t="s">
        <v>646</v>
      </c>
      <c r="Q92" s="30" t="s">
        <v>647</v>
      </c>
      <c r="R92" s="30" t="s">
        <v>647</v>
      </c>
      <c r="S92" s="30" t="s">
        <v>647</v>
      </c>
      <c r="T92" s="30" t="s">
        <v>648</v>
      </c>
      <c r="U92" s="33" t="s">
        <v>686</v>
      </c>
      <c r="V92" s="34" t="s">
        <v>729</v>
      </c>
      <c r="W92" s="35"/>
      <c r="X92" s="36"/>
      <c r="Y92" s="37"/>
    </row>
    <row r="93" spans="1:25" ht="18.95" customHeight="1" x14ac:dyDescent="0.2">
      <c r="A93" s="38">
        <v>203</v>
      </c>
      <c r="B93" s="27">
        <v>357</v>
      </c>
      <c r="C93" s="28" t="s">
        <v>890</v>
      </c>
      <c r="D93" s="41" t="s">
        <v>132</v>
      </c>
      <c r="E93" s="30" t="s">
        <v>652</v>
      </c>
      <c r="F93" s="30">
        <v>2</v>
      </c>
      <c r="H93" s="30"/>
      <c r="I93" s="30">
        <v>2</v>
      </c>
      <c r="J93" s="30">
        <v>4</v>
      </c>
      <c r="K93" s="30">
        <v>4</v>
      </c>
      <c r="L93" s="32"/>
      <c r="M93" s="30" t="s">
        <v>652</v>
      </c>
      <c r="N93" s="30" t="s">
        <v>645</v>
      </c>
      <c r="O93" s="30" t="s">
        <v>644</v>
      </c>
      <c r="P93" s="30" t="s">
        <v>646</v>
      </c>
      <c r="Q93" s="30" t="s">
        <v>647</v>
      </c>
      <c r="R93" s="30" t="s">
        <v>658</v>
      </c>
      <c r="S93" s="30" t="s">
        <v>647</v>
      </c>
      <c r="T93" s="30" t="s">
        <v>644</v>
      </c>
      <c r="U93" s="33" t="s">
        <v>686</v>
      </c>
      <c r="V93" s="34" t="s">
        <v>743</v>
      </c>
      <c r="W93" s="35"/>
      <c r="X93" s="36"/>
      <c r="Y93" s="37"/>
    </row>
    <row r="94" spans="1:25" ht="18.95" customHeight="1" x14ac:dyDescent="0.2">
      <c r="A94" s="38">
        <v>204</v>
      </c>
      <c r="B94" s="27">
        <v>358</v>
      </c>
      <c r="C94" s="28" t="s">
        <v>891</v>
      </c>
      <c r="D94" s="41" t="s">
        <v>134</v>
      </c>
      <c r="E94" s="30" t="s">
        <v>810</v>
      </c>
      <c r="F94" s="30">
        <v>2</v>
      </c>
      <c r="H94" s="30"/>
      <c r="I94" s="30">
        <v>2</v>
      </c>
      <c r="J94" s="30">
        <v>4</v>
      </c>
      <c r="K94" s="30">
        <v>4</v>
      </c>
      <c r="L94" s="32"/>
      <c r="M94" s="30" t="s">
        <v>670</v>
      </c>
      <c r="N94" s="30" t="s">
        <v>645</v>
      </c>
      <c r="O94" s="30" t="s">
        <v>644</v>
      </c>
      <c r="P94" s="30" t="s">
        <v>646</v>
      </c>
      <c r="Q94" s="30" t="s">
        <v>658</v>
      </c>
      <c r="R94" s="30" t="s">
        <v>658</v>
      </c>
      <c r="S94" s="30" t="s">
        <v>658</v>
      </c>
      <c r="T94" s="30" t="s">
        <v>644</v>
      </c>
      <c r="U94" s="33" t="s">
        <v>686</v>
      </c>
      <c r="V94" s="34" t="s">
        <v>743</v>
      </c>
      <c r="W94" s="35"/>
      <c r="X94" s="36"/>
      <c r="Y94" s="37"/>
    </row>
    <row r="95" spans="1:25" ht="18.95" customHeight="1" x14ac:dyDescent="0.2">
      <c r="B95" s="27">
        <v>359</v>
      </c>
      <c r="C95" s="28" t="s">
        <v>892</v>
      </c>
      <c r="D95" s="41" t="s">
        <v>136</v>
      </c>
      <c r="E95" s="30" t="s">
        <v>652</v>
      </c>
      <c r="F95" s="30" t="s">
        <v>652</v>
      </c>
      <c r="H95" s="30"/>
      <c r="I95" s="30" t="s">
        <v>652</v>
      </c>
      <c r="J95" s="30" t="s">
        <v>652</v>
      </c>
      <c r="K95" s="30" t="s">
        <v>721</v>
      </c>
      <c r="L95" s="32"/>
      <c r="M95" s="30" t="s">
        <v>713</v>
      </c>
      <c r="N95" s="30"/>
      <c r="O95" s="30"/>
      <c r="P95" s="30" t="s">
        <v>667</v>
      </c>
      <c r="Q95" s="30"/>
      <c r="R95" s="30"/>
      <c r="S95" s="30"/>
      <c r="T95" s="30"/>
      <c r="U95" s="33"/>
      <c r="V95" s="34" t="s">
        <v>893</v>
      </c>
      <c r="W95" s="35"/>
      <c r="X95" s="36"/>
      <c r="Y95" s="37"/>
    </row>
    <row r="96" spans="1:25" ht="18.95" customHeight="1" x14ac:dyDescent="0.2">
      <c r="A96" s="38">
        <v>205</v>
      </c>
      <c r="B96" s="27">
        <v>360</v>
      </c>
      <c r="C96" s="28" t="s">
        <v>894</v>
      </c>
      <c r="D96" s="41" t="s">
        <v>138</v>
      </c>
      <c r="E96" s="30" t="s">
        <v>670</v>
      </c>
      <c r="F96" s="30" t="s">
        <v>670</v>
      </c>
      <c r="H96" s="30"/>
      <c r="I96" s="30">
        <v>2</v>
      </c>
      <c r="J96" s="30">
        <v>4</v>
      </c>
      <c r="K96" s="30">
        <v>4</v>
      </c>
      <c r="L96" s="32"/>
      <c r="M96" s="30" t="s">
        <v>652</v>
      </c>
      <c r="N96" s="30" t="s">
        <v>645</v>
      </c>
      <c r="O96" s="30" t="s">
        <v>644</v>
      </c>
      <c r="P96" s="30" t="s">
        <v>656</v>
      </c>
      <c r="Q96" s="30" t="s">
        <v>658</v>
      </c>
      <c r="R96" s="30" t="s">
        <v>658</v>
      </c>
      <c r="S96" s="30" t="s">
        <v>647</v>
      </c>
      <c r="T96" s="30" t="s">
        <v>644</v>
      </c>
      <c r="U96" s="33" t="s">
        <v>686</v>
      </c>
      <c r="V96" s="34" t="s">
        <v>743</v>
      </c>
      <c r="W96" s="35"/>
      <c r="X96" s="44"/>
      <c r="Y96" s="37"/>
    </row>
    <row r="97" spans="1:25" ht="18.95" customHeight="1" x14ac:dyDescent="0.2">
      <c r="A97" s="38">
        <v>206</v>
      </c>
      <c r="B97" s="27">
        <v>361</v>
      </c>
      <c r="C97" s="28" t="s">
        <v>895</v>
      </c>
      <c r="D97" s="41" t="s">
        <v>140</v>
      </c>
      <c r="E97" s="30" t="s">
        <v>889</v>
      </c>
      <c r="F97" s="30" t="s">
        <v>889</v>
      </c>
      <c r="H97" s="31"/>
      <c r="I97" s="30">
        <v>3</v>
      </c>
      <c r="J97" s="30">
        <v>4</v>
      </c>
      <c r="K97" s="30">
        <v>4</v>
      </c>
      <c r="L97" s="32"/>
      <c r="M97" s="30" t="s">
        <v>643</v>
      </c>
      <c r="N97" s="30" t="s">
        <v>645</v>
      </c>
      <c r="O97" s="30" t="s">
        <v>887</v>
      </c>
      <c r="P97" s="30" t="s">
        <v>896</v>
      </c>
      <c r="Q97" s="30" t="s">
        <v>647</v>
      </c>
      <c r="R97" s="30" t="s">
        <v>647</v>
      </c>
      <c r="S97" s="30" t="s">
        <v>647</v>
      </c>
      <c r="T97" s="30" t="s">
        <v>645</v>
      </c>
      <c r="U97" s="33" t="s">
        <v>686</v>
      </c>
      <c r="V97" s="34" t="s">
        <v>692</v>
      </c>
      <c r="W97" s="35"/>
      <c r="X97" s="45"/>
      <c r="Y97" s="37"/>
    </row>
    <row r="98" spans="1:25" ht="18.95" customHeight="1" x14ac:dyDescent="0.2">
      <c r="A98" s="38">
        <v>207</v>
      </c>
      <c r="B98" s="27">
        <v>362</v>
      </c>
      <c r="C98" s="28" t="s">
        <v>897</v>
      </c>
      <c r="D98" s="41" t="s">
        <v>142</v>
      </c>
      <c r="E98" s="30" t="s">
        <v>810</v>
      </c>
      <c r="F98" s="30" t="s">
        <v>670</v>
      </c>
      <c r="H98" s="30"/>
      <c r="I98" s="30">
        <v>2</v>
      </c>
      <c r="J98" s="30" t="s">
        <v>898</v>
      </c>
      <c r="K98" s="31">
        <v>4</v>
      </c>
      <c r="L98" s="32"/>
      <c r="M98" s="30" t="s">
        <v>652</v>
      </c>
      <c r="N98" s="30" t="s">
        <v>645</v>
      </c>
      <c r="O98" s="30" t="s">
        <v>644</v>
      </c>
      <c r="P98" s="30" t="s">
        <v>646</v>
      </c>
      <c r="Q98" s="30" t="s">
        <v>658</v>
      </c>
      <c r="R98" s="30" t="s">
        <v>658</v>
      </c>
      <c r="S98" s="30" t="s">
        <v>647</v>
      </c>
      <c r="T98" s="30" t="s">
        <v>644</v>
      </c>
      <c r="U98" s="33" t="s">
        <v>686</v>
      </c>
      <c r="V98" s="34" t="s">
        <v>692</v>
      </c>
      <c r="W98" s="35"/>
      <c r="X98" s="45"/>
      <c r="Y98" s="37"/>
    </row>
    <row r="99" spans="1:25" ht="18.95" customHeight="1" x14ac:dyDescent="0.2">
      <c r="A99" s="38">
        <v>208</v>
      </c>
      <c r="B99" s="27">
        <v>363</v>
      </c>
      <c r="C99" s="28" t="s">
        <v>899</v>
      </c>
      <c r="D99" s="41" t="s">
        <v>143</v>
      </c>
      <c r="E99" s="30" t="s">
        <v>652</v>
      </c>
      <c r="F99" s="30" t="s">
        <v>652</v>
      </c>
      <c r="H99" s="30"/>
      <c r="I99" s="30" t="s">
        <v>713</v>
      </c>
      <c r="J99" s="30" t="s">
        <v>652</v>
      </c>
      <c r="K99" s="30" t="s">
        <v>721</v>
      </c>
      <c r="L99" s="32"/>
      <c r="M99" s="30" t="s">
        <v>713</v>
      </c>
      <c r="N99" s="30" t="s">
        <v>681</v>
      </c>
      <c r="O99" s="30" t="s">
        <v>655</v>
      </c>
      <c r="P99" s="30" t="s">
        <v>900</v>
      </c>
      <c r="Q99" s="30" t="s">
        <v>901</v>
      </c>
      <c r="R99" s="30" t="s">
        <v>887</v>
      </c>
      <c r="S99" s="30" t="s">
        <v>887</v>
      </c>
      <c r="T99" s="30" t="s">
        <v>644</v>
      </c>
      <c r="U99" s="33"/>
      <c r="V99" s="34" t="s">
        <v>884</v>
      </c>
      <c r="W99" s="35"/>
      <c r="X99" s="36"/>
      <c r="Y99" s="37"/>
    </row>
    <row r="100" spans="1:25" ht="18.95" customHeight="1" x14ac:dyDescent="0.2">
      <c r="A100" s="38">
        <v>209</v>
      </c>
      <c r="B100" s="27">
        <v>364</v>
      </c>
      <c r="C100" s="28" t="s">
        <v>902</v>
      </c>
      <c r="D100" s="41" t="s">
        <v>145</v>
      </c>
      <c r="E100" s="30" t="s">
        <v>652</v>
      </c>
      <c r="F100" s="30">
        <v>2</v>
      </c>
      <c r="H100" s="30"/>
      <c r="I100" s="30" t="s">
        <v>835</v>
      </c>
      <c r="J100" s="30" t="s">
        <v>903</v>
      </c>
      <c r="K100" s="30" t="s">
        <v>904</v>
      </c>
      <c r="L100" s="32"/>
      <c r="M100" s="30" t="s">
        <v>905</v>
      </c>
      <c r="N100" s="30" t="s">
        <v>655</v>
      </c>
      <c r="O100" s="30" t="s">
        <v>644</v>
      </c>
      <c r="P100" s="30" t="s">
        <v>652</v>
      </c>
      <c r="Q100" s="30" t="s">
        <v>906</v>
      </c>
      <c r="R100" s="30" t="s">
        <v>757</v>
      </c>
      <c r="S100" s="30" t="s">
        <v>657</v>
      </c>
      <c r="T100" s="30" t="s">
        <v>644</v>
      </c>
      <c r="U100" s="33"/>
      <c r="V100" s="34" t="s">
        <v>893</v>
      </c>
      <c r="W100" s="35"/>
      <c r="X100" s="36"/>
      <c r="Y100" s="37"/>
    </row>
    <row r="101" spans="1:25" ht="18.95" customHeight="1" x14ac:dyDescent="0.2">
      <c r="B101" s="27">
        <v>365</v>
      </c>
      <c r="C101" s="28" t="s">
        <v>907</v>
      </c>
      <c r="D101" s="41" t="s">
        <v>147</v>
      </c>
      <c r="E101" s="30" t="s">
        <v>662</v>
      </c>
      <c r="F101" s="30" t="s">
        <v>908</v>
      </c>
      <c r="H101" s="30"/>
      <c r="I101" s="30" t="s">
        <v>909</v>
      </c>
      <c r="J101" s="30" t="s">
        <v>910</v>
      </c>
      <c r="K101" s="30">
        <v>4</v>
      </c>
      <c r="L101" s="32"/>
      <c r="M101" s="30" t="s">
        <v>662</v>
      </c>
      <c r="N101" s="30"/>
      <c r="O101" s="30"/>
      <c r="P101" s="30" t="s">
        <v>667</v>
      </c>
      <c r="Q101" s="30"/>
      <c r="R101" s="30"/>
      <c r="S101" s="30"/>
      <c r="T101" s="30"/>
      <c r="U101" s="33"/>
      <c r="V101" s="34" t="s">
        <v>911</v>
      </c>
      <c r="W101" s="35"/>
      <c r="X101" s="36"/>
      <c r="Y101" s="37"/>
    </row>
    <row r="102" spans="1:25" ht="18.95" customHeight="1" x14ac:dyDescent="0.2">
      <c r="A102" s="38">
        <v>210</v>
      </c>
      <c r="B102" s="27">
        <v>366</v>
      </c>
      <c r="C102" s="28" t="s">
        <v>912</v>
      </c>
      <c r="D102" s="41" t="s">
        <v>149</v>
      </c>
      <c r="E102" s="30" t="s">
        <v>913</v>
      </c>
      <c r="F102" s="30" t="s">
        <v>914</v>
      </c>
      <c r="H102" s="30"/>
      <c r="I102" s="30" t="s">
        <v>915</v>
      </c>
      <c r="J102" s="30" t="s">
        <v>714</v>
      </c>
      <c r="K102" s="30" t="s">
        <v>714</v>
      </c>
      <c r="L102" s="32"/>
      <c r="M102" s="30" t="s">
        <v>662</v>
      </c>
      <c r="N102" s="30" t="s">
        <v>916</v>
      </c>
      <c r="O102" s="30" t="s">
        <v>645</v>
      </c>
      <c r="P102" s="30" t="s">
        <v>656</v>
      </c>
      <c r="Q102" s="30" t="s">
        <v>917</v>
      </c>
      <c r="R102" s="30" t="s">
        <v>659</v>
      </c>
      <c r="S102" s="30" t="s">
        <v>659</v>
      </c>
      <c r="T102" s="30" t="s">
        <v>655</v>
      </c>
      <c r="U102" s="33"/>
      <c r="V102" s="34" t="s">
        <v>918</v>
      </c>
      <c r="W102" s="35"/>
      <c r="X102" s="36"/>
      <c r="Y102" s="37"/>
    </row>
    <row r="103" spans="1:25" ht="18.95" customHeight="1" x14ac:dyDescent="0.2">
      <c r="A103" s="38">
        <v>211</v>
      </c>
      <c r="B103" s="27">
        <v>367</v>
      </c>
      <c r="C103" s="28" t="s">
        <v>919</v>
      </c>
      <c r="D103" s="41" t="s">
        <v>151</v>
      </c>
      <c r="E103" s="30" t="s">
        <v>706</v>
      </c>
      <c r="F103" s="30" t="s">
        <v>702</v>
      </c>
      <c r="H103" s="30"/>
      <c r="I103" s="31" t="s">
        <v>676</v>
      </c>
      <c r="J103" s="30" t="s">
        <v>920</v>
      </c>
      <c r="K103" s="30" t="s">
        <v>921</v>
      </c>
      <c r="L103" s="32"/>
      <c r="M103" s="30" t="s">
        <v>922</v>
      </c>
      <c r="N103" s="30" t="s">
        <v>768</v>
      </c>
      <c r="O103" s="30" t="s">
        <v>769</v>
      </c>
      <c r="P103" s="30" t="s">
        <v>794</v>
      </c>
      <c r="Q103" s="30" t="s">
        <v>645</v>
      </c>
      <c r="R103" s="30" t="s">
        <v>648</v>
      </c>
      <c r="S103" s="30" t="s">
        <v>657</v>
      </c>
      <c r="T103" s="30" t="s">
        <v>644</v>
      </c>
      <c r="U103" s="33"/>
      <c r="V103" s="34" t="s">
        <v>839</v>
      </c>
      <c r="W103" s="35"/>
      <c r="X103" s="36"/>
      <c r="Y103" s="37"/>
    </row>
    <row r="104" spans="1:25" ht="18.95" customHeight="1" x14ac:dyDescent="0.2">
      <c r="A104" s="38">
        <v>212</v>
      </c>
      <c r="B104" s="27">
        <v>368</v>
      </c>
      <c r="C104" s="28" t="s">
        <v>923</v>
      </c>
      <c r="D104" s="41" t="s">
        <v>153</v>
      </c>
      <c r="E104" s="30" t="s">
        <v>870</v>
      </c>
      <c r="F104" s="30" t="s">
        <v>836</v>
      </c>
      <c r="H104" s="30"/>
      <c r="I104" s="30" t="s">
        <v>924</v>
      </c>
      <c r="J104" s="30">
        <v>2</v>
      </c>
      <c r="K104" s="30" t="s">
        <v>714</v>
      </c>
      <c r="L104" s="32"/>
      <c r="M104" s="30" t="s">
        <v>925</v>
      </c>
      <c r="N104" s="30" t="s">
        <v>926</v>
      </c>
      <c r="O104" s="30" t="s">
        <v>655</v>
      </c>
      <c r="P104" s="30" t="s">
        <v>731</v>
      </c>
      <c r="Q104" s="30" t="s">
        <v>757</v>
      </c>
      <c r="R104" s="30" t="s">
        <v>927</v>
      </c>
      <c r="S104" s="30" t="s">
        <v>703</v>
      </c>
      <c r="T104" s="30" t="s">
        <v>928</v>
      </c>
      <c r="U104" s="33"/>
      <c r="V104" s="39" t="s">
        <v>705</v>
      </c>
      <c r="W104" s="35"/>
      <c r="X104" s="40"/>
      <c r="Y104" s="37"/>
    </row>
    <row r="105" spans="1:25" ht="18.95" customHeight="1" x14ac:dyDescent="0.2">
      <c r="A105" s="38">
        <v>213</v>
      </c>
      <c r="B105" s="27">
        <v>369</v>
      </c>
      <c r="C105" s="28" t="s">
        <v>929</v>
      </c>
      <c r="D105" s="41" t="s">
        <v>155</v>
      </c>
      <c r="E105" s="30" t="s">
        <v>652</v>
      </c>
      <c r="F105" s="30">
        <v>2</v>
      </c>
      <c r="H105" s="30"/>
      <c r="I105" s="30" t="s">
        <v>652</v>
      </c>
      <c r="J105" s="30" t="s">
        <v>652</v>
      </c>
      <c r="K105" s="30" t="s">
        <v>713</v>
      </c>
      <c r="L105" s="32"/>
      <c r="M105" s="30" t="s">
        <v>713</v>
      </c>
      <c r="N105" s="30" t="s">
        <v>768</v>
      </c>
      <c r="O105" s="30" t="s">
        <v>655</v>
      </c>
      <c r="P105" s="30" t="s">
        <v>930</v>
      </c>
      <c r="Q105" s="30" t="s">
        <v>644</v>
      </c>
      <c r="R105" s="30" t="s">
        <v>644</v>
      </c>
      <c r="S105" s="30" t="s">
        <v>644</v>
      </c>
      <c r="T105" s="30" t="s">
        <v>644</v>
      </c>
      <c r="U105" s="33"/>
      <c r="V105" s="34" t="s">
        <v>884</v>
      </c>
      <c r="W105" s="35"/>
      <c r="X105" s="42"/>
      <c r="Y105" s="37"/>
    </row>
    <row r="106" spans="1:25" ht="18.95" customHeight="1" x14ac:dyDescent="0.2">
      <c r="A106" s="38">
        <v>214</v>
      </c>
      <c r="B106" s="27">
        <v>370</v>
      </c>
      <c r="C106" s="28" t="s">
        <v>931</v>
      </c>
      <c r="D106" s="41" t="s">
        <v>157</v>
      </c>
      <c r="E106" s="30" t="s">
        <v>870</v>
      </c>
      <c r="F106" s="30" t="s">
        <v>932</v>
      </c>
      <c r="H106" s="30"/>
      <c r="I106" s="30" t="s">
        <v>641</v>
      </c>
      <c r="J106" s="30" t="s">
        <v>702</v>
      </c>
      <c r="K106" s="30">
        <v>4</v>
      </c>
      <c r="L106" s="32"/>
      <c r="M106" s="30" t="s">
        <v>662</v>
      </c>
      <c r="N106" s="30" t="s">
        <v>644</v>
      </c>
      <c r="O106" s="30" t="s">
        <v>645</v>
      </c>
      <c r="P106" s="30" t="s">
        <v>646</v>
      </c>
      <c r="Q106" s="30" t="s">
        <v>927</v>
      </c>
      <c r="R106" s="30" t="s">
        <v>647</v>
      </c>
      <c r="S106" s="30" t="s">
        <v>647</v>
      </c>
      <c r="T106" s="30" t="s">
        <v>644</v>
      </c>
      <c r="U106" s="33"/>
      <c r="V106" s="34" t="s">
        <v>705</v>
      </c>
      <c r="W106" s="35"/>
      <c r="X106" s="36"/>
      <c r="Y106" s="37"/>
    </row>
    <row r="107" spans="1:25" ht="18.95" customHeight="1" x14ac:dyDescent="0.2">
      <c r="A107" s="38">
        <v>215</v>
      </c>
      <c r="B107" s="27">
        <v>371</v>
      </c>
      <c r="C107" s="28" t="s">
        <v>933</v>
      </c>
      <c r="D107" s="41" t="s">
        <v>159</v>
      </c>
      <c r="E107" s="30" t="s">
        <v>810</v>
      </c>
      <c r="F107" s="30" t="s">
        <v>810</v>
      </c>
      <c r="H107" s="30"/>
      <c r="I107" s="30" t="s">
        <v>756</v>
      </c>
      <c r="J107" s="30">
        <v>4</v>
      </c>
      <c r="K107" s="30">
        <v>4</v>
      </c>
      <c r="L107" s="32"/>
      <c r="M107" s="30" t="s">
        <v>652</v>
      </c>
      <c r="N107" s="30" t="s">
        <v>644</v>
      </c>
      <c r="O107" s="30" t="s">
        <v>645</v>
      </c>
      <c r="P107" s="30" t="s">
        <v>656</v>
      </c>
      <c r="Q107" s="30" t="s">
        <v>685</v>
      </c>
      <c r="R107" s="30" t="s">
        <v>647</v>
      </c>
      <c r="S107" s="30" t="s">
        <v>648</v>
      </c>
      <c r="T107" s="30" t="s">
        <v>645</v>
      </c>
      <c r="U107" s="33"/>
      <c r="V107" s="34" t="s">
        <v>729</v>
      </c>
      <c r="W107" s="35"/>
      <c r="X107" s="36"/>
      <c r="Y107" s="37"/>
    </row>
    <row r="108" spans="1:25" ht="18.95" customHeight="1" x14ac:dyDescent="0.2">
      <c r="A108" s="38">
        <v>216</v>
      </c>
      <c r="B108" s="27">
        <v>372</v>
      </c>
      <c r="C108" s="28" t="s">
        <v>934</v>
      </c>
      <c r="D108" s="41" t="s">
        <v>5</v>
      </c>
      <c r="E108" s="30" t="s">
        <v>652</v>
      </c>
      <c r="F108" s="30" t="s">
        <v>756</v>
      </c>
      <c r="H108" s="30"/>
      <c r="I108" s="30" t="s">
        <v>870</v>
      </c>
      <c r="J108" s="30" t="s">
        <v>652</v>
      </c>
      <c r="K108" s="30" t="s">
        <v>714</v>
      </c>
      <c r="L108" s="32"/>
      <c r="M108" s="30" t="s">
        <v>713</v>
      </c>
      <c r="N108" s="30" t="s">
        <v>658</v>
      </c>
      <c r="O108" s="30" t="s">
        <v>644</v>
      </c>
      <c r="P108" s="30" t="s">
        <v>641</v>
      </c>
      <c r="Q108" s="30" t="s">
        <v>655</v>
      </c>
      <c r="R108" s="30" t="s">
        <v>685</v>
      </c>
      <c r="S108" s="30" t="s">
        <v>685</v>
      </c>
      <c r="T108" s="30" t="s">
        <v>659</v>
      </c>
      <c r="U108" s="33"/>
      <c r="V108" s="34" t="s">
        <v>692</v>
      </c>
      <c r="W108" s="35"/>
      <c r="X108" s="36"/>
      <c r="Y108" s="37"/>
    </row>
    <row r="109" spans="1:25" ht="18.95" customHeight="1" x14ac:dyDescent="0.2">
      <c r="B109" s="27">
        <v>373</v>
      </c>
      <c r="C109" s="28" t="s">
        <v>935</v>
      </c>
      <c r="D109" s="41" t="s">
        <v>9</v>
      </c>
      <c r="E109" s="30" t="s">
        <v>936</v>
      </c>
      <c r="F109" s="31" t="s">
        <v>663</v>
      </c>
      <c r="H109" s="30"/>
      <c r="I109" s="30">
        <v>4</v>
      </c>
      <c r="J109" s="30" t="s">
        <v>937</v>
      </c>
      <c r="K109" s="30" t="s">
        <v>938</v>
      </c>
      <c r="L109" s="32"/>
      <c r="M109" s="30" t="s">
        <v>719</v>
      </c>
      <c r="N109" s="30"/>
      <c r="O109" s="30"/>
      <c r="P109" s="30" t="s">
        <v>667</v>
      </c>
      <c r="Q109" s="30"/>
      <c r="R109" s="30"/>
      <c r="S109" s="30"/>
      <c r="T109" s="30"/>
      <c r="U109" s="33"/>
      <c r="V109" s="34" t="s">
        <v>692</v>
      </c>
      <c r="W109" s="35"/>
      <c r="X109" s="36"/>
      <c r="Y109" s="37"/>
    </row>
    <row r="110" spans="1:25" ht="18.95" customHeight="1" x14ac:dyDescent="0.2">
      <c r="A110" s="38">
        <v>217</v>
      </c>
      <c r="B110" s="27">
        <v>374</v>
      </c>
      <c r="C110" s="28" t="s">
        <v>939</v>
      </c>
      <c r="D110" s="41" t="s">
        <v>11</v>
      </c>
      <c r="E110" s="30" t="s">
        <v>670</v>
      </c>
      <c r="F110" s="30" t="s">
        <v>670</v>
      </c>
      <c r="H110" s="30"/>
      <c r="I110" s="30">
        <v>2</v>
      </c>
      <c r="J110" s="30">
        <v>4</v>
      </c>
      <c r="K110" s="30">
        <v>4</v>
      </c>
      <c r="L110" s="32"/>
      <c r="M110" s="30" t="s">
        <v>713</v>
      </c>
      <c r="N110" s="30" t="s">
        <v>648</v>
      </c>
      <c r="O110" s="30" t="s">
        <v>645</v>
      </c>
      <c r="P110" s="30" t="s">
        <v>656</v>
      </c>
      <c r="Q110" s="30" t="s">
        <v>685</v>
      </c>
      <c r="R110" s="30" t="s">
        <v>647</v>
      </c>
      <c r="S110" s="30" t="s">
        <v>647</v>
      </c>
      <c r="T110" s="30" t="s">
        <v>644</v>
      </c>
      <c r="U110" s="33"/>
      <c r="V110" s="34" t="s">
        <v>743</v>
      </c>
      <c r="W110" s="35"/>
      <c r="X110" s="36"/>
      <c r="Y110" s="37"/>
    </row>
    <row r="111" spans="1:25" ht="18.95" customHeight="1" x14ac:dyDescent="0.2">
      <c r="B111" s="27">
        <v>375</v>
      </c>
      <c r="C111" s="28" t="s">
        <v>940</v>
      </c>
      <c r="D111" s="41" t="s">
        <v>13</v>
      </c>
      <c r="E111" s="31" t="s">
        <v>798</v>
      </c>
      <c r="F111" s="31" t="s">
        <v>798</v>
      </c>
      <c r="H111" s="30"/>
      <c r="I111" s="30">
        <v>4</v>
      </c>
      <c r="J111" s="30">
        <v>4</v>
      </c>
      <c r="K111" s="30">
        <v>4</v>
      </c>
      <c r="L111" s="32"/>
      <c r="M111" s="30">
        <v>4</v>
      </c>
      <c r="N111" s="30"/>
      <c r="O111" s="30"/>
      <c r="P111" s="30" t="s">
        <v>667</v>
      </c>
      <c r="Q111" s="30"/>
      <c r="R111" s="30"/>
      <c r="S111" s="30"/>
      <c r="T111" s="30"/>
      <c r="U111" s="33"/>
      <c r="V111" s="34" t="s">
        <v>638</v>
      </c>
      <c r="W111" s="35"/>
      <c r="X111" s="36"/>
      <c r="Y111" s="37"/>
    </row>
    <row r="112" spans="1:25" ht="18.95" customHeight="1" x14ac:dyDescent="0.2">
      <c r="A112" s="38">
        <v>218</v>
      </c>
      <c r="B112" s="27">
        <v>376</v>
      </c>
      <c r="C112" s="28" t="s">
        <v>941</v>
      </c>
      <c r="D112" s="41" t="s">
        <v>15</v>
      </c>
      <c r="E112" s="31" t="s">
        <v>676</v>
      </c>
      <c r="F112" s="31" t="s">
        <v>676</v>
      </c>
      <c r="H112" s="30"/>
      <c r="I112" s="31" t="s">
        <v>676</v>
      </c>
      <c r="J112" s="31" t="s">
        <v>676</v>
      </c>
      <c r="K112" s="31" t="s">
        <v>676</v>
      </c>
      <c r="L112" s="43"/>
      <c r="M112" s="31" t="s">
        <v>676</v>
      </c>
      <c r="N112" s="30" t="s">
        <v>655</v>
      </c>
      <c r="O112" s="30" t="s">
        <v>644</v>
      </c>
      <c r="P112" s="30" t="s">
        <v>656</v>
      </c>
      <c r="Q112" s="30" t="s">
        <v>658</v>
      </c>
      <c r="R112" s="30" t="s">
        <v>658</v>
      </c>
      <c r="S112" s="30" t="s">
        <v>658</v>
      </c>
      <c r="T112" s="30" t="s">
        <v>655</v>
      </c>
      <c r="U112" s="33" t="s">
        <v>841</v>
      </c>
      <c r="V112" s="34" t="s">
        <v>638</v>
      </c>
      <c r="W112" s="35"/>
      <c r="X112" s="36"/>
      <c r="Y112" s="37"/>
    </row>
    <row r="113" spans="1:25" ht="18.95" customHeight="1" x14ac:dyDescent="0.2">
      <c r="B113" s="27">
        <v>377</v>
      </c>
      <c r="C113" s="28" t="s">
        <v>942</v>
      </c>
      <c r="D113" s="41" t="s">
        <v>16</v>
      </c>
      <c r="E113" s="31" t="s">
        <v>676</v>
      </c>
      <c r="F113" s="31" t="s">
        <v>676</v>
      </c>
      <c r="H113" s="30"/>
      <c r="I113" s="31" t="s">
        <v>676</v>
      </c>
      <c r="J113" s="31" t="s">
        <v>676</v>
      </c>
      <c r="K113" s="31" t="s">
        <v>676</v>
      </c>
      <c r="L113" s="32"/>
      <c r="M113" s="31" t="s">
        <v>676</v>
      </c>
      <c r="N113" s="30"/>
      <c r="O113" s="30"/>
      <c r="P113" s="30" t="s">
        <v>676</v>
      </c>
      <c r="Q113" s="30"/>
      <c r="R113" s="30"/>
      <c r="S113" s="30"/>
      <c r="T113" s="30"/>
      <c r="U113" s="33"/>
      <c r="V113" s="34" t="s">
        <v>638</v>
      </c>
      <c r="W113" s="35"/>
      <c r="X113" s="36"/>
      <c r="Y113" s="37"/>
    </row>
    <row r="114" spans="1:25" ht="18.95" customHeight="1" x14ac:dyDescent="0.2">
      <c r="B114" s="27">
        <v>378</v>
      </c>
      <c r="C114" s="28" t="s">
        <v>943</v>
      </c>
      <c r="D114" s="41" t="s">
        <v>161</v>
      </c>
      <c r="E114" s="30" t="s">
        <v>944</v>
      </c>
      <c r="F114" s="30" t="s">
        <v>662</v>
      </c>
      <c r="H114" s="30"/>
      <c r="I114" s="30" t="s">
        <v>735</v>
      </c>
      <c r="J114" s="30" t="s">
        <v>945</v>
      </c>
      <c r="K114" s="30" t="s">
        <v>946</v>
      </c>
      <c r="L114" s="32"/>
      <c r="M114" s="30" t="s">
        <v>870</v>
      </c>
      <c r="N114" s="30"/>
      <c r="O114" s="30"/>
      <c r="P114" s="30" t="s">
        <v>667</v>
      </c>
      <c r="Q114" s="30"/>
      <c r="R114" s="30"/>
      <c r="S114" s="30"/>
      <c r="T114" s="30"/>
      <c r="U114" s="33"/>
      <c r="V114" s="34" t="s">
        <v>947</v>
      </c>
      <c r="W114" s="35"/>
      <c r="X114" s="36"/>
      <c r="Y114" s="37"/>
    </row>
    <row r="115" spans="1:25" ht="18.95" customHeight="1" x14ac:dyDescent="0.2">
      <c r="B115" s="27">
        <v>379</v>
      </c>
      <c r="C115" s="28" t="s">
        <v>948</v>
      </c>
      <c r="D115" s="41" t="s">
        <v>163</v>
      </c>
      <c r="E115" s="30" t="s">
        <v>662</v>
      </c>
      <c r="F115" s="30" t="s">
        <v>662</v>
      </c>
      <c r="H115" s="30"/>
      <c r="I115" s="30" t="s">
        <v>662</v>
      </c>
      <c r="J115" s="30" t="s">
        <v>702</v>
      </c>
      <c r="K115" s="30" t="s">
        <v>702</v>
      </c>
      <c r="L115" s="32"/>
      <c r="M115" s="30" t="s">
        <v>662</v>
      </c>
      <c r="N115" s="30"/>
      <c r="O115" s="30"/>
      <c r="P115" s="30" t="s">
        <v>667</v>
      </c>
      <c r="Q115" s="30"/>
      <c r="R115" s="30"/>
      <c r="S115" s="30"/>
      <c r="T115" s="30"/>
      <c r="U115" s="33"/>
      <c r="V115" s="34" t="s">
        <v>796</v>
      </c>
      <c r="W115" s="35"/>
      <c r="X115" s="36"/>
      <c r="Y115" s="37"/>
    </row>
    <row r="116" spans="1:25" ht="18.95" customHeight="1" x14ac:dyDescent="0.2">
      <c r="A116" s="38">
        <v>219</v>
      </c>
      <c r="B116" s="27">
        <v>380</v>
      </c>
      <c r="C116" s="28" t="s">
        <v>949</v>
      </c>
      <c r="D116" s="41" t="s">
        <v>165</v>
      </c>
      <c r="E116" s="31" t="s">
        <v>676</v>
      </c>
      <c r="F116" s="31" t="s">
        <v>676</v>
      </c>
      <c r="H116" s="30"/>
      <c r="I116" s="30" t="s">
        <v>662</v>
      </c>
      <c r="J116" s="30" t="s">
        <v>776</v>
      </c>
      <c r="K116" s="30" t="s">
        <v>950</v>
      </c>
      <c r="L116" s="32"/>
      <c r="M116" s="30" t="s">
        <v>662</v>
      </c>
      <c r="N116" s="30" t="s">
        <v>703</v>
      </c>
      <c r="O116" s="30" t="s">
        <v>659</v>
      </c>
      <c r="P116" s="30" t="s">
        <v>951</v>
      </c>
      <c r="Q116" s="30" t="s">
        <v>658</v>
      </c>
      <c r="R116" s="30" t="s">
        <v>658</v>
      </c>
      <c r="S116" s="30" t="s">
        <v>659</v>
      </c>
      <c r="T116" s="30" t="s">
        <v>644</v>
      </c>
      <c r="U116" s="33"/>
      <c r="V116" s="34" t="s">
        <v>763</v>
      </c>
      <c r="W116" s="35"/>
      <c r="X116" s="36"/>
      <c r="Y116" s="37"/>
    </row>
    <row r="117" spans="1:25" ht="18.95" customHeight="1" x14ac:dyDescent="0.2">
      <c r="B117" s="27">
        <v>381</v>
      </c>
      <c r="C117" s="28" t="s">
        <v>952</v>
      </c>
      <c r="D117" s="41" t="s">
        <v>167</v>
      </c>
      <c r="E117" s="30" t="s">
        <v>719</v>
      </c>
      <c r="F117" s="30" t="s">
        <v>721</v>
      </c>
      <c r="H117" s="30"/>
      <c r="I117" s="30" t="s">
        <v>721</v>
      </c>
      <c r="J117" s="30" t="s">
        <v>886</v>
      </c>
      <c r="K117" s="30" t="s">
        <v>706</v>
      </c>
      <c r="L117" s="32"/>
      <c r="M117" s="30" t="s">
        <v>665</v>
      </c>
      <c r="N117" s="30"/>
      <c r="O117" s="30"/>
      <c r="P117" s="30" t="s">
        <v>667</v>
      </c>
      <c r="Q117" s="30"/>
      <c r="R117" s="30"/>
      <c r="S117" s="30"/>
      <c r="T117" s="30"/>
      <c r="U117" s="33"/>
      <c r="V117" s="34" t="s">
        <v>953</v>
      </c>
      <c r="W117" s="35"/>
      <c r="X117" s="36"/>
      <c r="Y117" s="37"/>
    </row>
    <row r="118" spans="1:25" ht="18.95" customHeight="1" x14ac:dyDescent="0.2">
      <c r="A118" s="38">
        <v>220</v>
      </c>
      <c r="B118" s="27">
        <v>382</v>
      </c>
      <c r="C118" s="28" t="s">
        <v>954</v>
      </c>
      <c r="D118" s="41" t="s">
        <v>170</v>
      </c>
      <c r="E118" s="30" t="s">
        <v>792</v>
      </c>
      <c r="F118" s="30" t="s">
        <v>727</v>
      </c>
      <c r="H118" s="30"/>
      <c r="I118" s="30" t="s">
        <v>955</v>
      </c>
      <c r="J118" s="30" t="s">
        <v>956</v>
      </c>
      <c r="K118" s="31" t="s">
        <v>676</v>
      </c>
      <c r="L118" s="32"/>
      <c r="M118" s="30" t="s">
        <v>662</v>
      </c>
      <c r="N118" s="30" t="s">
        <v>957</v>
      </c>
      <c r="O118" s="30" t="s">
        <v>645</v>
      </c>
      <c r="P118" s="30" t="s">
        <v>656</v>
      </c>
      <c r="Q118" s="30" t="s">
        <v>958</v>
      </c>
      <c r="R118" s="30" t="s">
        <v>647</v>
      </c>
      <c r="S118" s="30" t="s">
        <v>647</v>
      </c>
      <c r="T118" s="30" t="s">
        <v>644</v>
      </c>
      <c r="U118" s="33"/>
      <c r="V118" s="34" t="s">
        <v>959</v>
      </c>
      <c r="W118" s="35"/>
      <c r="X118" s="36"/>
      <c r="Y118" s="37"/>
    </row>
    <row r="119" spans="1:25" ht="18.95" customHeight="1" x14ac:dyDescent="0.2">
      <c r="A119" s="38">
        <v>221</v>
      </c>
      <c r="B119" s="27">
        <v>383</v>
      </c>
      <c r="C119" s="28" t="s">
        <v>960</v>
      </c>
      <c r="D119" s="41" t="s">
        <v>172</v>
      </c>
      <c r="E119" s="30">
        <v>0</v>
      </c>
      <c r="F119" s="30" t="s">
        <v>836</v>
      </c>
      <c r="H119" s="30"/>
      <c r="I119" s="30" t="s">
        <v>955</v>
      </c>
      <c r="J119" s="30">
        <v>0</v>
      </c>
      <c r="K119" s="30">
        <v>0</v>
      </c>
      <c r="L119" s="32"/>
      <c r="M119" s="30" t="s">
        <v>662</v>
      </c>
      <c r="N119" s="30" t="s">
        <v>961</v>
      </c>
      <c r="O119" s="30" t="s">
        <v>655</v>
      </c>
      <c r="P119" s="30" t="s">
        <v>962</v>
      </c>
      <c r="Q119" s="30" t="s">
        <v>645</v>
      </c>
      <c r="R119" s="30" t="s">
        <v>645</v>
      </c>
      <c r="S119" s="30" t="s">
        <v>916</v>
      </c>
      <c r="T119" s="30" t="s">
        <v>644</v>
      </c>
      <c r="U119" s="33"/>
      <c r="V119" s="34" t="s">
        <v>963</v>
      </c>
      <c r="W119" s="35"/>
      <c r="X119" s="42"/>
      <c r="Y119" s="37"/>
    </row>
    <row r="120" spans="1:25" ht="18.95" customHeight="1" x14ac:dyDescent="0.2">
      <c r="B120" s="27">
        <v>384</v>
      </c>
      <c r="C120" s="28" t="s">
        <v>964</v>
      </c>
      <c r="D120" s="41" t="s">
        <v>174</v>
      </c>
      <c r="E120" s="30" t="s">
        <v>662</v>
      </c>
      <c r="F120" s="30" t="s">
        <v>702</v>
      </c>
      <c r="H120" s="30"/>
      <c r="I120" s="30" t="s">
        <v>776</v>
      </c>
      <c r="J120" s="30" t="s">
        <v>965</v>
      </c>
      <c r="K120" s="30" t="s">
        <v>966</v>
      </c>
      <c r="L120" s="32"/>
      <c r="M120" s="30" t="s">
        <v>662</v>
      </c>
      <c r="N120" s="30"/>
      <c r="O120" s="30"/>
      <c r="P120" s="30" t="s">
        <v>637</v>
      </c>
      <c r="Q120" s="30"/>
      <c r="R120" s="30"/>
      <c r="S120" s="30"/>
      <c r="T120" s="30"/>
      <c r="U120" s="33"/>
      <c r="V120" s="34" t="s">
        <v>967</v>
      </c>
      <c r="W120" s="35" t="s">
        <v>968</v>
      </c>
      <c r="X120" s="42"/>
      <c r="Y120" s="37"/>
    </row>
    <row r="121" spans="1:25" ht="18.95" customHeight="1" x14ac:dyDescent="0.2">
      <c r="B121" s="27">
        <v>385</v>
      </c>
      <c r="C121" s="28" t="s">
        <v>969</v>
      </c>
      <c r="D121" s="41" t="s">
        <v>176</v>
      </c>
      <c r="E121" s="30" t="s">
        <v>662</v>
      </c>
      <c r="F121" s="30" t="s">
        <v>702</v>
      </c>
      <c r="H121" s="30"/>
      <c r="I121" s="30" t="s">
        <v>970</v>
      </c>
      <c r="J121" s="30" t="s">
        <v>702</v>
      </c>
      <c r="K121" s="30">
        <v>4</v>
      </c>
      <c r="L121" s="32"/>
      <c r="M121" s="30" t="s">
        <v>702</v>
      </c>
      <c r="N121" s="30"/>
      <c r="O121" s="30"/>
      <c r="P121" s="30" t="s">
        <v>667</v>
      </c>
      <c r="Q121" s="30"/>
      <c r="R121" s="30"/>
      <c r="S121" s="30"/>
      <c r="T121" s="30"/>
      <c r="U121" s="33"/>
      <c r="V121" s="34" t="s">
        <v>778</v>
      </c>
      <c r="W121" s="35"/>
      <c r="X121" s="42"/>
      <c r="Y121" s="37"/>
    </row>
    <row r="122" spans="1:25" ht="18.95" customHeight="1" x14ac:dyDescent="0.2">
      <c r="A122" s="38">
        <v>222</v>
      </c>
      <c r="B122" s="27">
        <v>386</v>
      </c>
      <c r="C122" s="28" t="s">
        <v>971</v>
      </c>
      <c r="D122" s="41" t="s">
        <v>177</v>
      </c>
      <c r="E122" s="30" t="s">
        <v>702</v>
      </c>
      <c r="F122" s="30" t="s">
        <v>727</v>
      </c>
      <c r="H122" s="30"/>
      <c r="I122" s="30" t="s">
        <v>706</v>
      </c>
      <c r="J122" s="30" t="s">
        <v>702</v>
      </c>
      <c r="K122" s="30">
        <v>4</v>
      </c>
      <c r="L122" s="32"/>
      <c r="M122" s="30" t="s">
        <v>664</v>
      </c>
      <c r="N122" s="30" t="s">
        <v>972</v>
      </c>
      <c r="O122" s="30" t="s">
        <v>645</v>
      </c>
      <c r="P122" s="30" t="s">
        <v>872</v>
      </c>
      <c r="Q122" s="30" t="s">
        <v>845</v>
      </c>
      <c r="R122" s="30" t="s">
        <v>784</v>
      </c>
      <c r="S122" s="30" t="s">
        <v>644</v>
      </c>
      <c r="T122" s="30" t="s">
        <v>644</v>
      </c>
      <c r="U122" s="33"/>
      <c r="V122" s="34" t="s">
        <v>796</v>
      </c>
      <c r="W122" s="35"/>
      <c r="X122" s="42"/>
      <c r="Y122" s="37"/>
    </row>
    <row r="123" spans="1:25" ht="18.95" customHeight="1" x14ac:dyDescent="0.2">
      <c r="A123" s="38">
        <v>223</v>
      </c>
      <c r="B123" s="27">
        <v>387</v>
      </c>
      <c r="C123" s="28" t="s">
        <v>973</v>
      </c>
      <c r="D123" s="41" t="s">
        <v>178</v>
      </c>
      <c r="E123" s="30" t="s">
        <v>702</v>
      </c>
      <c r="F123" s="30" t="s">
        <v>702</v>
      </c>
      <c r="H123" s="30"/>
      <c r="I123" s="30" t="s">
        <v>662</v>
      </c>
      <c r="J123" s="30" t="s">
        <v>702</v>
      </c>
      <c r="K123" s="30" t="s">
        <v>974</v>
      </c>
      <c r="L123" s="32"/>
      <c r="M123" s="30" t="s">
        <v>702</v>
      </c>
      <c r="N123" s="30" t="s">
        <v>681</v>
      </c>
      <c r="O123" s="30" t="s">
        <v>703</v>
      </c>
      <c r="P123" s="30" t="s">
        <v>975</v>
      </c>
      <c r="Q123" s="30" t="s">
        <v>751</v>
      </c>
      <c r="R123" s="30" t="s">
        <v>647</v>
      </c>
      <c r="S123" s="30" t="s">
        <v>751</v>
      </c>
      <c r="T123" s="30" t="s">
        <v>976</v>
      </c>
      <c r="U123" s="33" t="s">
        <v>977</v>
      </c>
      <c r="V123" s="34" t="s">
        <v>796</v>
      </c>
      <c r="W123" s="35"/>
      <c r="X123" s="36"/>
      <c r="Y123" s="37"/>
    </row>
    <row r="124" spans="1:25" ht="18.95" customHeight="1" x14ac:dyDescent="0.2">
      <c r="A124" s="38">
        <v>224</v>
      </c>
      <c r="B124" s="27">
        <v>388</v>
      </c>
      <c r="C124" s="28" t="s">
        <v>978</v>
      </c>
      <c r="D124" s="41" t="s">
        <v>180</v>
      </c>
      <c r="E124" s="30" t="s">
        <v>702</v>
      </c>
      <c r="F124" s="30" t="s">
        <v>979</v>
      </c>
      <c r="H124" s="30"/>
      <c r="I124" s="30" t="s">
        <v>702</v>
      </c>
      <c r="J124" s="30">
        <v>0</v>
      </c>
      <c r="K124" s="30" t="s">
        <v>713</v>
      </c>
      <c r="L124" s="32"/>
      <c r="M124" s="30" t="s">
        <v>980</v>
      </c>
      <c r="N124" s="30" t="s">
        <v>723</v>
      </c>
      <c r="O124" s="30" t="s">
        <v>655</v>
      </c>
      <c r="P124" s="30" t="s">
        <v>831</v>
      </c>
      <c r="Q124" s="30" t="s">
        <v>657</v>
      </c>
      <c r="R124" s="30" t="s">
        <v>887</v>
      </c>
      <c r="S124" s="30" t="s">
        <v>830</v>
      </c>
      <c r="T124" s="30" t="s">
        <v>644</v>
      </c>
      <c r="U124" s="33" t="s">
        <v>785</v>
      </c>
      <c r="V124" s="34" t="s">
        <v>981</v>
      </c>
      <c r="W124" s="35"/>
      <c r="X124" s="36"/>
      <c r="Y124" s="37"/>
    </row>
    <row r="125" spans="1:25" ht="18.95" customHeight="1" x14ac:dyDescent="0.2">
      <c r="B125" s="27">
        <v>389</v>
      </c>
      <c r="C125" s="28" t="s">
        <v>982</v>
      </c>
      <c r="D125" s="41" t="s">
        <v>182</v>
      </c>
      <c r="E125" s="30" t="s">
        <v>713</v>
      </c>
      <c r="F125" s="30">
        <v>3</v>
      </c>
      <c r="H125" s="30"/>
      <c r="I125" s="30">
        <v>3</v>
      </c>
      <c r="J125" s="30">
        <v>2</v>
      </c>
      <c r="K125" s="30">
        <v>1</v>
      </c>
      <c r="L125" s="32"/>
      <c r="M125" s="30" t="s">
        <v>938</v>
      </c>
      <c r="N125" s="30"/>
      <c r="O125" s="30"/>
      <c r="P125" s="30" t="s">
        <v>637</v>
      </c>
      <c r="Q125" s="30"/>
      <c r="R125" s="30"/>
      <c r="S125" s="30"/>
      <c r="T125" s="30"/>
      <c r="U125" s="33"/>
      <c r="V125" s="34" t="s">
        <v>805</v>
      </c>
      <c r="W125" s="35"/>
      <c r="X125" s="36"/>
      <c r="Y125" s="37"/>
    </row>
    <row r="126" spans="1:25" ht="18.95" customHeight="1" x14ac:dyDescent="0.2">
      <c r="A126" s="38">
        <v>225</v>
      </c>
      <c r="B126" s="27">
        <v>390</v>
      </c>
      <c r="C126" s="28" t="s">
        <v>983</v>
      </c>
      <c r="D126" s="41" t="s">
        <v>184</v>
      </c>
      <c r="E126" s="30" t="s">
        <v>984</v>
      </c>
      <c r="F126" s="30" t="s">
        <v>662</v>
      </c>
      <c r="H126" s="30"/>
      <c r="I126" s="30" t="s">
        <v>985</v>
      </c>
      <c r="J126" s="31" t="s">
        <v>986</v>
      </c>
      <c r="K126" s="30" t="s">
        <v>987</v>
      </c>
      <c r="L126" s="32"/>
      <c r="M126" s="30" t="s">
        <v>706</v>
      </c>
      <c r="N126" s="30" t="s">
        <v>681</v>
      </c>
      <c r="O126" s="30" t="s">
        <v>655</v>
      </c>
      <c r="P126" s="30" t="s">
        <v>652</v>
      </c>
      <c r="Q126" s="30" t="s">
        <v>655</v>
      </c>
      <c r="R126" s="30" t="s">
        <v>648</v>
      </c>
      <c r="S126" s="30" t="s">
        <v>703</v>
      </c>
      <c r="T126" s="30" t="s">
        <v>644</v>
      </c>
      <c r="U126" s="33" t="s">
        <v>704</v>
      </c>
      <c r="V126" s="34" t="s">
        <v>988</v>
      </c>
      <c r="W126" s="35"/>
      <c r="X126" s="36"/>
      <c r="Y126" s="37"/>
    </row>
    <row r="127" spans="1:25" ht="18.95" customHeight="1" x14ac:dyDescent="0.2">
      <c r="B127" s="27">
        <v>391</v>
      </c>
      <c r="C127" s="28" t="s">
        <v>989</v>
      </c>
      <c r="D127" s="41" t="s">
        <v>186</v>
      </c>
      <c r="E127" s="30" t="s">
        <v>702</v>
      </c>
      <c r="F127" s="30" t="s">
        <v>665</v>
      </c>
      <c r="H127" s="30"/>
      <c r="I127" s="30" t="s">
        <v>662</v>
      </c>
      <c r="J127" s="30">
        <v>0</v>
      </c>
      <c r="K127" s="30" t="s">
        <v>990</v>
      </c>
      <c r="L127" s="32"/>
      <c r="M127" s="30" t="s">
        <v>708</v>
      </c>
      <c r="N127" s="30"/>
      <c r="O127" s="30"/>
      <c r="P127" s="30" t="s">
        <v>637</v>
      </c>
      <c r="Q127" s="30"/>
      <c r="R127" s="30"/>
      <c r="S127" s="30"/>
      <c r="T127" s="30"/>
      <c r="U127" s="33"/>
      <c r="V127" s="34" t="s">
        <v>770</v>
      </c>
      <c r="W127" s="35"/>
      <c r="X127" s="36"/>
      <c r="Y127" s="37"/>
    </row>
    <row r="128" spans="1:25" ht="18.95" customHeight="1" x14ac:dyDescent="0.2">
      <c r="B128" s="27">
        <v>392</v>
      </c>
      <c r="C128" s="28" t="s">
        <v>991</v>
      </c>
      <c r="D128" s="41" t="s">
        <v>188</v>
      </c>
      <c r="E128" s="30" t="s">
        <v>662</v>
      </c>
      <c r="F128" s="30">
        <v>2</v>
      </c>
      <c r="H128" s="30"/>
      <c r="I128" s="30" t="s">
        <v>652</v>
      </c>
      <c r="J128" s="30" t="s">
        <v>652</v>
      </c>
      <c r="K128" s="30" t="s">
        <v>721</v>
      </c>
      <c r="L128" s="32"/>
      <c r="M128" s="30" t="s">
        <v>662</v>
      </c>
      <c r="N128" s="30"/>
      <c r="O128" s="30"/>
      <c r="P128" s="30" t="s">
        <v>637</v>
      </c>
      <c r="Q128" s="30"/>
      <c r="R128" s="30"/>
      <c r="S128" s="30"/>
      <c r="T128" s="30"/>
      <c r="U128" s="33"/>
      <c r="V128" s="39" t="s">
        <v>689</v>
      </c>
      <c r="W128" s="35"/>
      <c r="X128" s="40"/>
      <c r="Y128" s="37"/>
    </row>
    <row r="129" spans="1:25" ht="18.95" customHeight="1" x14ac:dyDescent="0.2">
      <c r="A129" s="38">
        <v>226</v>
      </c>
      <c r="B129" s="27">
        <v>393</v>
      </c>
      <c r="C129" s="28" t="s">
        <v>992</v>
      </c>
      <c r="D129" s="41" t="s">
        <v>190</v>
      </c>
      <c r="E129" s="30" t="s">
        <v>702</v>
      </c>
      <c r="F129" s="30" t="s">
        <v>702</v>
      </c>
      <c r="H129" s="30"/>
      <c r="I129" s="30" t="s">
        <v>662</v>
      </c>
      <c r="J129" s="30" t="s">
        <v>993</v>
      </c>
      <c r="K129" s="30" t="s">
        <v>665</v>
      </c>
      <c r="L129" s="32"/>
      <c r="M129" s="30" t="s">
        <v>662</v>
      </c>
      <c r="N129" s="30" t="s">
        <v>751</v>
      </c>
      <c r="O129" s="30" t="s">
        <v>658</v>
      </c>
      <c r="P129" s="30" t="s">
        <v>994</v>
      </c>
      <c r="Q129" s="30" t="s">
        <v>655</v>
      </c>
      <c r="R129" s="30" t="s">
        <v>658</v>
      </c>
      <c r="S129" s="30" t="s">
        <v>658</v>
      </c>
      <c r="T129" s="30" t="s">
        <v>655</v>
      </c>
      <c r="U129" s="33"/>
      <c r="V129" s="34" t="s">
        <v>842</v>
      </c>
      <c r="W129" s="35"/>
      <c r="X129" s="42"/>
      <c r="Y129" s="37"/>
    </row>
    <row r="130" spans="1:25" ht="18.95" customHeight="1" x14ac:dyDescent="0.2">
      <c r="A130" s="38">
        <v>227</v>
      </c>
      <c r="B130" s="27">
        <v>394</v>
      </c>
      <c r="C130" s="28" t="s">
        <v>995</v>
      </c>
      <c r="D130" s="41" t="s">
        <v>192</v>
      </c>
      <c r="E130" s="30" t="s">
        <v>996</v>
      </c>
      <c r="F130" s="30" t="s">
        <v>997</v>
      </c>
      <c r="H130" s="30"/>
      <c r="I130" s="30" t="s">
        <v>713</v>
      </c>
      <c r="J130" s="30" t="s">
        <v>831</v>
      </c>
      <c r="K130" s="30" t="s">
        <v>998</v>
      </c>
      <c r="L130" s="32"/>
      <c r="M130" s="30" t="s">
        <v>662</v>
      </c>
      <c r="N130" s="30" t="s">
        <v>681</v>
      </c>
      <c r="O130" s="30" t="s">
        <v>658</v>
      </c>
      <c r="P130" s="30" t="s">
        <v>900</v>
      </c>
      <c r="Q130" s="30" t="s">
        <v>645</v>
      </c>
      <c r="R130" s="30" t="s">
        <v>645</v>
      </c>
      <c r="S130" s="30" t="s">
        <v>644</v>
      </c>
      <c r="T130" s="30" t="s">
        <v>916</v>
      </c>
      <c r="U130" s="33"/>
      <c r="V130" s="34" t="s">
        <v>999</v>
      </c>
      <c r="W130" s="35"/>
      <c r="X130" s="36"/>
      <c r="Y130" s="37"/>
    </row>
    <row r="131" spans="1:25" ht="18.95" customHeight="1" x14ac:dyDescent="0.2">
      <c r="B131" s="27">
        <v>395</v>
      </c>
      <c r="C131" s="28" t="s">
        <v>1000</v>
      </c>
      <c r="D131" s="41" t="s">
        <v>194</v>
      </c>
      <c r="E131" s="30" t="s">
        <v>1001</v>
      </c>
      <c r="F131" s="30" t="s">
        <v>706</v>
      </c>
      <c r="H131" s="30"/>
      <c r="I131" s="30" t="s">
        <v>706</v>
      </c>
      <c r="J131" s="30" t="s">
        <v>1002</v>
      </c>
      <c r="K131" s="30">
        <v>4</v>
      </c>
      <c r="L131" s="32"/>
      <c r="M131" s="30" t="s">
        <v>966</v>
      </c>
      <c r="N131" s="30"/>
      <c r="O131" s="30"/>
      <c r="P131" s="30" t="s">
        <v>637</v>
      </c>
      <c r="Q131" s="30"/>
      <c r="R131" s="30"/>
      <c r="S131" s="30"/>
      <c r="T131" s="30"/>
      <c r="U131" s="33"/>
      <c r="V131" s="34" t="s">
        <v>1003</v>
      </c>
      <c r="W131" s="35"/>
      <c r="X131" s="36"/>
      <c r="Y131" s="37"/>
    </row>
    <row r="132" spans="1:25" ht="18.95" customHeight="1" x14ac:dyDescent="0.2">
      <c r="A132" s="38">
        <v>228</v>
      </c>
      <c r="B132" s="27">
        <v>396</v>
      </c>
      <c r="C132" s="28" t="s">
        <v>1004</v>
      </c>
      <c r="D132" s="41" t="s">
        <v>196</v>
      </c>
      <c r="E132" s="30">
        <v>0</v>
      </c>
      <c r="F132" s="30" t="s">
        <v>662</v>
      </c>
      <c r="H132" s="30"/>
      <c r="I132" s="30" t="s">
        <v>662</v>
      </c>
      <c r="J132" s="30" t="s">
        <v>836</v>
      </c>
      <c r="K132" s="30" t="s">
        <v>702</v>
      </c>
      <c r="L132" s="32"/>
      <c r="M132" s="30" t="s">
        <v>1005</v>
      </c>
      <c r="N132" s="30" t="s">
        <v>681</v>
      </c>
      <c r="O132" s="30" t="s">
        <v>658</v>
      </c>
      <c r="P132" s="30" t="s">
        <v>872</v>
      </c>
      <c r="Q132" s="30" t="s">
        <v>657</v>
      </c>
      <c r="R132" s="30" t="s">
        <v>648</v>
      </c>
      <c r="S132" s="30" t="s">
        <v>657</v>
      </c>
      <c r="T132" s="30" t="s">
        <v>648</v>
      </c>
      <c r="U132" s="33" t="s">
        <v>704</v>
      </c>
      <c r="V132" s="34" t="s">
        <v>770</v>
      </c>
      <c r="W132" s="35"/>
      <c r="X132" s="36"/>
      <c r="Y132" s="37"/>
    </row>
    <row r="133" spans="1:25" ht="18.95" customHeight="1" x14ac:dyDescent="0.2">
      <c r="A133" s="38">
        <v>229</v>
      </c>
      <c r="B133" s="27">
        <v>397</v>
      </c>
      <c r="C133" s="28" t="s">
        <v>1006</v>
      </c>
      <c r="D133" s="41" t="s">
        <v>198</v>
      </c>
      <c r="E133" s="30" t="s">
        <v>662</v>
      </c>
      <c r="F133" s="30" t="s">
        <v>879</v>
      </c>
      <c r="H133" s="30"/>
      <c r="I133" s="30" t="s">
        <v>792</v>
      </c>
      <c r="J133" s="30">
        <v>2</v>
      </c>
      <c r="K133" s="30" t="s">
        <v>1007</v>
      </c>
      <c r="L133" s="32"/>
      <c r="M133" s="30" t="s">
        <v>780</v>
      </c>
      <c r="N133" s="30" t="s">
        <v>681</v>
      </c>
      <c r="O133" s="30" t="s">
        <v>703</v>
      </c>
      <c r="P133" s="30" t="s">
        <v>794</v>
      </c>
      <c r="Q133" s="30" t="s">
        <v>655</v>
      </c>
      <c r="R133" s="30" t="s">
        <v>648</v>
      </c>
      <c r="S133" s="30" t="s">
        <v>655</v>
      </c>
      <c r="T133" s="30" t="s">
        <v>648</v>
      </c>
      <c r="U133" s="33" t="s">
        <v>704</v>
      </c>
      <c r="V133" s="34" t="s">
        <v>1008</v>
      </c>
      <c r="W133" s="35"/>
      <c r="X133" s="36"/>
      <c r="Y133" s="37"/>
    </row>
    <row r="134" spans="1:25" ht="18.95" customHeight="1" x14ac:dyDescent="0.2">
      <c r="B134" s="27">
        <v>398</v>
      </c>
      <c r="C134" s="28" t="s">
        <v>1009</v>
      </c>
      <c r="D134" s="41" t="s">
        <v>200</v>
      </c>
      <c r="E134" s="30" t="s">
        <v>702</v>
      </c>
      <c r="F134" s="30" t="s">
        <v>702</v>
      </c>
      <c r="H134" s="30"/>
      <c r="I134" s="30" t="s">
        <v>662</v>
      </c>
      <c r="J134" s="30" t="s">
        <v>937</v>
      </c>
      <c r="K134" s="30" t="s">
        <v>1010</v>
      </c>
      <c r="L134" s="32"/>
      <c r="M134" s="30" t="s">
        <v>662</v>
      </c>
      <c r="N134" s="30"/>
      <c r="O134" s="30"/>
      <c r="P134" s="30" t="s">
        <v>667</v>
      </c>
      <c r="Q134" s="30"/>
      <c r="R134" s="30"/>
      <c r="S134" s="30"/>
      <c r="T134" s="30"/>
      <c r="U134" s="33"/>
      <c r="V134" s="34" t="s">
        <v>709</v>
      </c>
      <c r="W134" s="35"/>
      <c r="X134" s="36"/>
      <c r="Y134" s="37"/>
    </row>
    <row r="135" spans="1:25" ht="18.95" customHeight="1" x14ac:dyDescent="0.2">
      <c r="A135" s="38">
        <v>230</v>
      </c>
      <c r="B135" s="27">
        <v>399</v>
      </c>
      <c r="C135" s="28" t="s">
        <v>1011</v>
      </c>
      <c r="D135" s="41" t="s">
        <v>202</v>
      </c>
      <c r="E135" s="31">
        <v>4</v>
      </c>
      <c r="F135" s="46">
        <v>40269</v>
      </c>
      <c r="H135" s="30"/>
      <c r="I135" s="31">
        <v>3</v>
      </c>
      <c r="J135" s="31">
        <v>4</v>
      </c>
      <c r="K135" s="31">
        <v>4</v>
      </c>
      <c r="L135" s="32"/>
      <c r="M135" s="31">
        <v>4</v>
      </c>
      <c r="N135" s="30" t="s">
        <v>644</v>
      </c>
      <c r="O135" s="30" t="s">
        <v>644</v>
      </c>
      <c r="P135" s="30" t="s">
        <v>872</v>
      </c>
      <c r="Q135" s="30" t="s">
        <v>647</v>
      </c>
      <c r="R135" s="30" t="s">
        <v>647</v>
      </c>
      <c r="S135" s="30" t="s">
        <v>648</v>
      </c>
      <c r="T135" s="30" t="s">
        <v>644</v>
      </c>
      <c r="U135" s="33"/>
      <c r="V135" s="34" t="s">
        <v>638</v>
      </c>
      <c r="W135" s="35"/>
      <c r="X135" s="36"/>
      <c r="Y135" s="37"/>
    </row>
    <row r="136" spans="1:25" ht="18.95" customHeight="1" x14ac:dyDescent="0.2">
      <c r="A136" s="38">
        <v>231</v>
      </c>
      <c r="B136" s="27">
        <v>400</v>
      </c>
      <c r="C136" s="28" t="s">
        <v>1012</v>
      </c>
      <c r="D136" s="41" t="s">
        <v>203</v>
      </c>
      <c r="E136" s="30" t="s">
        <v>702</v>
      </c>
      <c r="F136" s="30" t="s">
        <v>722</v>
      </c>
      <c r="H136" s="30"/>
      <c r="I136" s="30" t="s">
        <v>1013</v>
      </c>
      <c r="J136" s="30" t="s">
        <v>652</v>
      </c>
      <c r="K136" s="30" t="s">
        <v>985</v>
      </c>
      <c r="L136" s="43"/>
      <c r="M136" s="30" t="s">
        <v>1014</v>
      </c>
      <c r="N136" s="30" t="s">
        <v>751</v>
      </c>
      <c r="O136" s="30" t="s">
        <v>644</v>
      </c>
      <c r="P136" s="30" t="s">
        <v>641</v>
      </c>
      <c r="Q136" s="30" t="s">
        <v>647</v>
      </c>
      <c r="R136" s="30" t="s">
        <v>658</v>
      </c>
      <c r="S136" s="30" t="s">
        <v>658</v>
      </c>
      <c r="T136" s="30" t="s">
        <v>644</v>
      </c>
      <c r="U136" s="33"/>
      <c r="V136" s="34" t="s">
        <v>839</v>
      </c>
      <c r="W136" s="35"/>
      <c r="X136" s="44"/>
      <c r="Y136" s="37"/>
    </row>
    <row r="137" spans="1:25" ht="18.95" customHeight="1" x14ac:dyDescent="0.2">
      <c r="A137" s="38">
        <v>232</v>
      </c>
      <c r="B137" s="27">
        <v>401</v>
      </c>
      <c r="C137" s="28" t="s">
        <v>1015</v>
      </c>
      <c r="D137" s="41" t="s">
        <v>204</v>
      </c>
      <c r="E137" s="30" t="s">
        <v>870</v>
      </c>
      <c r="F137" s="30" t="s">
        <v>1016</v>
      </c>
      <c r="H137" s="30"/>
      <c r="I137" s="30" t="s">
        <v>665</v>
      </c>
      <c r="J137" s="30" t="s">
        <v>1017</v>
      </c>
      <c r="K137" s="30" t="s">
        <v>1018</v>
      </c>
      <c r="L137" s="32"/>
      <c r="M137" s="30" t="s">
        <v>713</v>
      </c>
      <c r="N137" s="30" t="s">
        <v>916</v>
      </c>
      <c r="O137" s="30" t="s">
        <v>658</v>
      </c>
      <c r="P137" s="30" t="s">
        <v>1019</v>
      </c>
      <c r="Q137" s="30" t="s">
        <v>645</v>
      </c>
      <c r="R137" s="30" t="s">
        <v>644</v>
      </c>
      <c r="S137" s="30" t="s">
        <v>645</v>
      </c>
      <c r="T137" s="30" t="s">
        <v>644</v>
      </c>
      <c r="U137" s="33"/>
      <c r="V137" s="34" t="s">
        <v>1020</v>
      </c>
      <c r="W137" s="35"/>
      <c r="X137" s="45"/>
      <c r="Y137" s="37"/>
    </row>
    <row r="138" spans="1:25" ht="18.95" customHeight="1" x14ac:dyDescent="0.2">
      <c r="A138" s="38">
        <v>233</v>
      </c>
      <c r="B138" s="27">
        <v>402</v>
      </c>
      <c r="C138" s="28" t="s">
        <v>1021</v>
      </c>
      <c r="D138" s="41" t="s">
        <v>206</v>
      </c>
      <c r="E138" s="30" t="s">
        <v>713</v>
      </c>
      <c r="F138" s="30" t="s">
        <v>652</v>
      </c>
      <c r="H138" s="30"/>
      <c r="I138" s="30" t="s">
        <v>652</v>
      </c>
      <c r="J138" s="30" t="s">
        <v>794</v>
      </c>
      <c r="K138" s="30" t="s">
        <v>713</v>
      </c>
      <c r="L138" s="32"/>
      <c r="M138" s="30" t="s">
        <v>652</v>
      </c>
      <c r="N138" s="30" t="s">
        <v>655</v>
      </c>
      <c r="O138" s="30" t="s">
        <v>658</v>
      </c>
      <c r="P138" s="30" t="s">
        <v>1019</v>
      </c>
      <c r="Q138" s="30" t="s">
        <v>645</v>
      </c>
      <c r="R138" s="30" t="s">
        <v>644</v>
      </c>
      <c r="S138" s="30" t="s">
        <v>644</v>
      </c>
      <c r="T138" s="30" t="s">
        <v>644</v>
      </c>
      <c r="U138" s="33"/>
      <c r="V138" s="34" t="s">
        <v>1022</v>
      </c>
      <c r="W138" s="35"/>
      <c r="X138" s="45"/>
      <c r="Y138" s="37"/>
    </row>
    <row r="139" spans="1:25" ht="18.95" customHeight="1" x14ac:dyDescent="0.2">
      <c r="A139" s="38">
        <v>234</v>
      </c>
      <c r="B139" s="27">
        <v>403</v>
      </c>
      <c r="C139" s="28" t="s">
        <v>1023</v>
      </c>
      <c r="D139" s="41" t="s">
        <v>207</v>
      </c>
      <c r="E139" s="30" t="s">
        <v>652</v>
      </c>
      <c r="F139" s="30">
        <v>2</v>
      </c>
      <c r="H139" s="30"/>
      <c r="I139" s="30" t="s">
        <v>652</v>
      </c>
      <c r="J139" s="30">
        <v>2</v>
      </c>
      <c r="K139" s="30" t="s">
        <v>652</v>
      </c>
      <c r="L139" s="32"/>
      <c r="M139" s="30">
        <v>4</v>
      </c>
      <c r="N139" s="30" t="s">
        <v>751</v>
      </c>
      <c r="O139" s="30" t="s">
        <v>703</v>
      </c>
      <c r="P139" s="30" t="s">
        <v>727</v>
      </c>
      <c r="Q139" s="30" t="s">
        <v>751</v>
      </c>
      <c r="R139" s="30" t="s">
        <v>644</v>
      </c>
      <c r="S139" s="30" t="s">
        <v>751</v>
      </c>
      <c r="T139" s="30" t="s">
        <v>644</v>
      </c>
      <c r="U139" s="33" t="s">
        <v>704</v>
      </c>
      <c r="V139" s="34" t="s">
        <v>805</v>
      </c>
      <c r="W139" s="35"/>
      <c r="X139" s="36"/>
      <c r="Y139" s="37"/>
    </row>
    <row r="140" spans="1:25" ht="18.95" customHeight="1" x14ac:dyDescent="0.2">
      <c r="B140" s="27">
        <v>404</v>
      </c>
      <c r="C140" s="28" t="s">
        <v>1024</v>
      </c>
      <c r="D140" s="41" t="s">
        <v>209</v>
      </c>
      <c r="E140" s="30">
        <v>3</v>
      </c>
      <c r="F140" s="30" t="s">
        <v>1025</v>
      </c>
      <c r="H140" s="30"/>
      <c r="I140" s="30">
        <v>4</v>
      </c>
      <c r="J140" s="30">
        <v>4</v>
      </c>
      <c r="K140" s="30" t="s">
        <v>819</v>
      </c>
      <c r="L140" s="32"/>
      <c r="M140" s="30">
        <v>4</v>
      </c>
      <c r="N140" s="30"/>
      <c r="O140" s="30"/>
      <c r="P140" s="30" t="s">
        <v>637</v>
      </c>
      <c r="Q140" s="30"/>
      <c r="R140" s="30"/>
      <c r="S140" s="30"/>
      <c r="T140" s="30"/>
      <c r="U140" s="33"/>
      <c r="V140" s="34" t="s">
        <v>743</v>
      </c>
      <c r="W140" s="35"/>
      <c r="X140" s="36"/>
      <c r="Y140" s="37"/>
    </row>
    <row r="141" spans="1:25" ht="18.95" customHeight="1" x14ac:dyDescent="0.2">
      <c r="B141" s="27">
        <v>405</v>
      </c>
      <c r="C141" s="28" t="s">
        <v>1026</v>
      </c>
      <c r="D141" s="41" t="s">
        <v>211</v>
      </c>
      <c r="E141" s="30" t="s">
        <v>662</v>
      </c>
      <c r="F141" s="30" t="s">
        <v>662</v>
      </c>
      <c r="H141" s="30"/>
      <c r="I141" s="30" t="s">
        <v>662</v>
      </c>
      <c r="J141" s="30" t="s">
        <v>1027</v>
      </c>
      <c r="K141" s="30" t="s">
        <v>727</v>
      </c>
      <c r="L141" s="32"/>
      <c r="M141" s="30" t="s">
        <v>1014</v>
      </c>
      <c r="N141" s="30"/>
      <c r="O141" s="30"/>
      <c r="P141" s="30" t="s">
        <v>637</v>
      </c>
      <c r="Q141" s="30"/>
      <c r="R141" s="30"/>
      <c r="S141" s="30"/>
      <c r="T141" s="30"/>
      <c r="U141" s="33"/>
      <c r="V141" s="34" t="s">
        <v>839</v>
      </c>
      <c r="W141" s="35"/>
      <c r="X141" s="36"/>
      <c r="Y141" s="37"/>
    </row>
    <row r="142" spans="1:25" ht="18.95" customHeight="1" x14ac:dyDescent="0.2">
      <c r="B142" s="27">
        <v>406</v>
      </c>
      <c r="C142" s="28" t="s">
        <v>1028</v>
      </c>
      <c r="D142" s="41" t="s">
        <v>212</v>
      </c>
      <c r="E142" s="30" t="s">
        <v>662</v>
      </c>
      <c r="F142" s="30" t="s">
        <v>736</v>
      </c>
      <c r="H142" s="30"/>
      <c r="I142" s="30" t="s">
        <v>727</v>
      </c>
      <c r="J142" s="30" t="s">
        <v>1029</v>
      </c>
      <c r="K142" s="30" t="s">
        <v>1030</v>
      </c>
      <c r="L142" s="32"/>
      <c r="M142" s="30" t="s">
        <v>1031</v>
      </c>
      <c r="N142" s="30"/>
      <c r="O142" s="30"/>
      <c r="P142" s="30" t="s">
        <v>667</v>
      </c>
      <c r="Q142" s="30"/>
      <c r="R142" s="30"/>
      <c r="S142" s="30"/>
      <c r="T142" s="30"/>
      <c r="U142" s="33"/>
      <c r="V142" s="34" t="s">
        <v>709</v>
      </c>
      <c r="W142" s="35"/>
      <c r="X142" s="36"/>
      <c r="Y142" s="37"/>
    </row>
    <row r="143" spans="1:25" ht="18.95" customHeight="1" x14ac:dyDescent="0.2">
      <c r="B143" s="27">
        <v>407</v>
      </c>
      <c r="C143" s="28" t="s">
        <v>1032</v>
      </c>
      <c r="D143" s="41" t="s">
        <v>213</v>
      </c>
      <c r="E143" s="30" t="s">
        <v>722</v>
      </c>
      <c r="F143" s="30" t="s">
        <v>706</v>
      </c>
      <c r="H143" s="30"/>
      <c r="I143" s="30" t="s">
        <v>722</v>
      </c>
      <c r="J143" s="30" t="s">
        <v>922</v>
      </c>
      <c r="K143" s="30" t="s">
        <v>727</v>
      </c>
      <c r="L143" s="32"/>
      <c r="M143" s="30" t="s">
        <v>1033</v>
      </c>
      <c r="N143" s="30"/>
      <c r="O143" s="30"/>
      <c r="P143" s="30" t="s">
        <v>637</v>
      </c>
      <c r="Q143" s="30"/>
      <c r="R143" s="30"/>
      <c r="S143" s="30"/>
      <c r="T143" s="30"/>
      <c r="U143" s="33"/>
      <c r="V143" s="34" t="s">
        <v>1034</v>
      </c>
      <c r="W143" s="35"/>
      <c r="X143" s="36"/>
      <c r="Y143" s="37"/>
    </row>
    <row r="144" spans="1:25" ht="18.95" customHeight="1" x14ac:dyDescent="0.2">
      <c r="B144" s="27">
        <v>408</v>
      </c>
      <c r="C144" s="28" t="s">
        <v>1035</v>
      </c>
      <c r="D144" s="41" t="s">
        <v>214</v>
      </c>
      <c r="E144" s="30" t="s">
        <v>1036</v>
      </c>
      <c r="F144" s="30" t="s">
        <v>706</v>
      </c>
      <c r="H144" s="30"/>
      <c r="I144" s="30" t="s">
        <v>780</v>
      </c>
      <c r="J144" s="30" t="s">
        <v>706</v>
      </c>
      <c r="K144" s="30" t="s">
        <v>1037</v>
      </c>
      <c r="L144" s="32"/>
      <c r="M144" s="30" t="s">
        <v>1031</v>
      </c>
      <c r="N144" s="31"/>
      <c r="O144" s="30"/>
      <c r="P144" s="30" t="s">
        <v>637</v>
      </c>
      <c r="Q144" s="30"/>
      <c r="R144" s="30"/>
      <c r="S144" s="30"/>
      <c r="T144" s="30"/>
      <c r="U144" s="33"/>
      <c r="V144" s="39" t="s">
        <v>839</v>
      </c>
      <c r="W144" s="35"/>
      <c r="X144" s="40"/>
      <c r="Y144" s="37"/>
    </row>
    <row r="145" spans="1:25" ht="18.95" customHeight="1" x14ac:dyDescent="0.2">
      <c r="B145" s="27">
        <v>409</v>
      </c>
      <c r="C145" s="28" t="s">
        <v>1038</v>
      </c>
      <c r="D145" s="41" t="s">
        <v>215</v>
      </c>
      <c r="E145" s="30" t="s">
        <v>702</v>
      </c>
      <c r="F145" s="30" t="s">
        <v>1014</v>
      </c>
      <c r="H145" s="31"/>
      <c r="I145" s="30" t="s">
        <v>987</v>
      </c>
      <c r="J145" s="30" t="s">
        <v>1039</v>
      </c>
      <c r="K145" s="30" t="s">
        <v>702</v>
      </c>
      <c r="L145" s="32"/>
      <c r="M145" s="30" t="s">
        <v>702</v>
      </c>
      <c r="N145" s="30"/>
      <c r="O145" s="30"/>
      <c r="P145" s="30" t="s">
        <v>667</v>
      </c>
      <c r="Q145" s="30"/>
      <c r="R145" s="30"/>
      <c r="S145" s="30"/>
      <c r="T145" s="30"/>
      <c r="U145" s="33"/>
      <c r="V145" s="34" t="s">
        <v>770</v>
      </c>
      <c r="W145" s="35"/>
      <c r="X145" s="42"/>
      <c r="Y145" s="37"/>
    </row>
    <row r="146" spans="1:25" ht="18.95" customHeight="1" x14ac:dyDescent="0.2">
      <c r="A146" s="38">
        <v>235</v>
      </c>
      <c r="B146" s="27">
        <v>410</v>
      </c>
      <c r="C146" s="28" t="s">
        <v>1040</v>
      </c>
      <c r="D146" s="41" t="s">
        <v>216</v>
      </c>
      <c r="E146" s="30" t="s">
        <v>776</v>
      </c>
      <c r="F146" s="30" t="s">
        <v>706</v>
      </c>
      <c r="H146" s="30"/>
      <c r="I146" s="30" t="s">
        <v>665</v>
      </c>
      <c r="J146" s="30" t="s">
        <v>776</v>
      </c>
      <c r="K146" s="30" t="s">
        <v>819</v>
      </c>
      <c r="L146" s="32"/>
      <c r="M146" s="30" t="s">
        <v>945</v>
      </c>
      <c r="N146" s="30" t="s">
        <v>681</v>
      </c>
      <c r="O146" s="30" t="s">
        <v>644</v>
      </c>
      <c r="P146" s="30" t="s">
        <v>1019</v>
      </c>
      <c r="Q146" s="30" t="s">
        <v>645</v>
      </c>
      <c r="R146" s="30" t="s">
        <v>645</v>
      </c>
      <c r="S146" s="30" t="s">
        <v>645</v>
      </c>
      <c r="T146" s="30" t="s">
        <v>644</v>
      </c>
      <c r="U146" s="33"/>
      <c r="V146" s="34" t="s">
        <v>770</v>
      </c>
      <c r="W146" s="35"/>
      <c r="X146" s="36"/>
      <c r="Y146" s="37"/>
    </row>
    <row r="147" spans="1:25" ht="18.95" customHeight="1" x14ac:dyDescent="0.2">
      <c r="B147" s="27">
        <v>411</v>
      </c>
      <c r="C147" s="28" t="s">
        <v>1041</v>
      </c>
      <c r="D147" s="41" t="s">
        <v>218</v>
      </c>
      <c r="E147" s="30" t="s">
        <v>1042</v>
      </c>
      <c r="F147" s="30" t="s">
        <v>706</v>
      </c>
      <c r="H147" s="30"/>
      <c r="I147" s="30">
        <v>4</v>
      </c>
      <c r="J147" s="30" t="s">
        <v>1043</v>
      </c>
      <c r="K147" s="30">
        <v>4</v>
      </c>
      <c r="L147" s="32"/>
      <c r="M147" s="30" t="s">
        <v>1044</v>
      </c>
      <c r="N147" s="30"/>
      <c r="O147" s="30"/>
      <c r="P147" s="30" t="s">
        <v>667</v>
      </c>
      <c r="Q147" s="30"/>
      <c r="R147" s="30"/>
      <c r="S147" s="30"/>
      <c r="T147" s="30"/>
      <c r="U147" s="33"/>
      <c r="V147" s="34" t="s">
        <v>692</v>
      </c>
      <c r="W147" s="35"/>
      <c r="X147" s="36"/>
      <c r="Y147" s="37"/>
    </row>
    <row r="148" spans="1:25" ht="18.95" customHeight="1" x14ac:dyDescent="0.2">
      <c r="A148" s="38">
        <v>236</v>
      </c>
      <c r="B148" s="27">
        <v>412</v>
      </c>
      <c r="C148" s="28" t="s">
        <v>1045</v>
      </c>
      <c r="D148" s="41" t="s">
        <v>221</v>
      </c>
      <c r="E148" s="30" t="s">
        <v>706</v>
      </c>
      <c r="F148" s="30" t="s">
        <v>706</v>
      </c>
      <c r="H148" s="30"/>
      <c r="I148" s="30" t="s">
        <v>707</v>
      </c>
      <c r="J148" s="30" t="s">
        <v>706</v>
      </c>
      <c r="K148" s="30" t="s">
        <v>1027</v>
      </c>
      <c r="L148" s="32"/>
      <c r="M148" s="30" t="s">
        <v>665</v>
      </c>
      <c r="N148" s="30" t="s">
        <v>723</v>
      </c>
      <c r="O148" s="30" t="s">
        <v>685</v>
      </c>
      <c r="P148" s="30" t="s">
        <v>1019</v>
      </c>
      <c r="Q148" s="30" t="s">
        <v>645</v>
      </c>
      <c r="R148" s="30" t="s">
        <v>644</v>
      </c>
      <c r="S148" s="30" t="s">
        <v>644</v>
      </c>
      <c r="T148" s="30" t="s">
        <v>644</v>
      </c>
      <c r="U148" s="33"/>
      <c r="V148" s="34" t="s">
        <v>687</v>
      </c>
      <c r="W148" s="35"/>
      <c r="X148" s="36"/>
      <c r="Y148" s="37"/>
    </row>
    <row r="149" spans="1:25" ht="18.95" customHeight="1" x14ac:dyDescent="0.2">
      <c r="B149" s="27">
        <v>413</v>
      </c>
      <c r="C149" s="28" t="s">
        <v>1046</v>
      </c>
      <c r="D149" s="41" t="s">
        <v>224</v>
      </c>
      <c r="E149" s="30" t="s">
        <v>708</v>
      </c>
      <c r="F149" s="30" t="s">
        <v>1047</v>
      </c>
      <c r="H149" s="30"/>
      <c r="I149" s="30" t="s">
        <v>1048</v>
      </c>
      <c r="J149" s="30" t="s">
        <v>708</v>
      </c>
      <c r="K149" s="30" t="s">
        <v>706</v>
      </c>
      <c r="L149" s="32"/>
      <c r="M149" s="30" t="s">
        <v>1049</v>
      </c>
      <c r="N149" s="30"/>
      <c r="O149" s="30"/>
      <c r="P149" s="30" t="s">
        <v>637</v>
      </c>
      <c r="Q149" s="30"/>
      <c r="R149" s="30"/>
      <c r="S149" s="30"/>
      <c r="T149" s="30"/>
      <c r="U149" s="33"/>
      <c r="V149" s="34" t="s">
        <v>850</v>
      </c>
      <c r="W149" s="35"/>
      <c r="X149" s="36"/>
      <c r="Y149" s="37"/>
    </row>
    <row r="150" spans="1:25" ht="18.95" customHeight="1" x14ac:dyDescent="0.2">
      <c r="B150" s="27">
        <v>414</v>
      </c>
      <c r="C150" s="28" t="s">
        <v>1050</v>
      </c>
      <c r="D150" s="41" t="s">
        <v>226</v>
      </c>
      <c r="E150" s="30">
        <v>3</v>
      </c>
      <c r="F150" s="30" t="s">
        <v>1051</v>
      </c>
      <c r="H150" s="30"/>
      <c r="I150" s="30" t="s">
        <v>1052</v>
      </c>
      <c r="J150" s="31" t="s">
        <v>1053</v>
      </c>
      <c r="K150" s="30">
        <v>4</v>
      </c>
      <c r="L150" s="32"/>
      <c r="M150" s="30" t="s">
        <v>1054</v>
      </c>
      <c r="N150" s="30"/>
      <c r="O150" s="30"/>
      <c r="P150" s="30" t="s">
        <v>667</v>
      </c>
      <c r="Q150" s="30"/>
      <c r="R150" s="30"/>
      <c r="S150" s="30"/>
      <c r="T150" s="30"/>
      <c r="U150" s="33"/>
      <c r="V150" s="34" t="s">
        <v>729</v>
      </c>
      <c r="W150" s="35"/>
      <c r="X150" s="36"/>
      <c r="Y150" s="37"/>
    </row>
    <row r="151" spans="1:25" ht="18.95" customHeight="1" x14ac:dyDescent="0.2">
      <c r="B151" s="27">
        <v>415</v>
      </c>
      <c r="C151" s="28" t="s">
        <v>1055</v>
      </c>
      <c r="D151" s="41" t="s">
        <v>228</v>
      </c>
      <c r="E151" s="30" t="s">
        <v>706</v>
      </c>
      <c r="F151" s="30" t="s">
        <v>706</v>
      </c>
      <c r="H151" s="30"/>
      <c r="I151" s="30" t="s">
        <v>708</v>
      </c>
      <c r="J151" s="30" t="s">
        <v>776</v>
      </c>
      <c r="K151" s="30" t="s">
        <v>706</v>
      </c>
      <c r="L151" s="32"/>
      <c r="M151" s="30" t="s">
        <v>708</v>
      </c>
      <c r="N151" s="30"/>
      <c r="O151" s="30"/>
      <c r="P151" s="30" t="s">
        <v>667</v>
      </c>
      <c r="Q151" s="30"/>
      <c r="R151" s="30"/>
      <c r="S151" s="30"/>
      <c r="T151" s="30"/>
      <c r="U151" s="33"/>
      <c r="V151" s="34" t="s">
        <v>850</v>
      </c>
      <c r="W151" s="35"/>
      <c r="X151" s="36"/>
      <c r="Y151" s="37"/>
    </row>
    <row r="152" spans="1:25" ht="18.95" customHeight="1" x14ac:dyDescent="0.2">
      <c r="B152" s="27">
        <v>416</v>
      </c>
      <c r="C152" s="28" t="s">
        <v>1056</v>
      </c>
      <c r="D152" s="41" t="s">
        <v>231</v>
      </c>
      <c r="E152" s="30" t="s">
        <v>721</v>
      </c>
      <c r="F152" s="30" t="s">
        <v>652</v>
      </c>
      <c r="H152" s="30"/>
      <c r="I152" s="30" t="s">
        <v>1057</v>
      </c>
      <c r="J152" s="30" t="s">
        <v>652</v>
      </c>
      <c r="K152" s="30" t="s">
        <v>721</v>
      </c>
      <c r="L152" s="32"/>
      <c r="M152" s="30" t="s">
        <v>721</v>
      </c>
      <c r="N152" s="30"/>
      <c r="O152" s="30"/>
      <c r="P152" s="30" t="s">
        <v>667</v>
      </c>
      <c r="Q152" s="30"/>
      <c r="R152" s="30"/>
      <c r="S152" s="30"/>
      <c r="T152" s="30"/>
      <c r="U152" s="33"/>
      <c r="V152" s="34" t="s">
        <v>1058</v>
      </c>
      <c r="W152" s="35"/>
      <c r="X152" s="36"/>
      <c r="Y152" s="37"/>
    </row>
    <row r="153" spans="1:25" ht="18.95" customHeight="1" x14ac:dyDescent="0.2">
      <c r="B153" s="27">
        <v>417</v>
      </c>
      <c r="C153" s="28" t="s">
        <v>1059</v>
      </c>
      <c r="D153" s="41" t="s">
        <v>233</v>
      </c>
      <c r="E153" s="30">
        <v>4</v>
      </c>
      <c r="F153" s="30">
        <v>4</v>
      </c>
      <c r="H153" s="30"/>
      <c r="I153" s="30">
        <v>4</v>
      </c>
      <c r="J153" s="31">
        <v>4</v>
      </c>
      <c r="K153" s="30" t="s">
        <v>641</v>
      </c>
      <c r="L153" s="32"/>
      <c r="M153" s="30">
        <v>4</v>
      </c>
      <c r="N153" s="30"/>
      <c r="O153" s="30"/>
      <c r="P153" s="30" t="s">
        <v>637</v>
      </c>
      <c r="Q153" s="30"/>
      <c r="R153" s="30"/>
      <c r="S153" s="30"/>
      <c r="T153" s="30"/>
      <c r="U153" s="33"/>
      <c r="V153" s="34" t="s">
        <v>1060</v>
      </c>
      <c r="W153" s="35"/>
      <c r="X153" s="36"/>
      <c r="Y153" s="37"/>
    </row>
    <row r="154" spans="1:25" ht="18.95" customHeight="1" x14ac:dyDescent="0.2">
      <c r="B154" s="27">
        <v>418</v>
      </c>
      <c r="C154" s="28" t="s">
        <v>1061</v>
      </c>
      <c r="D154" s="41" t="s">
        <v>235</v>
      </c>
      <c r="E154" s="30" t="s">
        <v>707</v>
      </c>
      <c r="F154" s="30" t="s">
        <v>708</v>
      </c>
      <c r="H154" s="30"/>
      <c r="I154" s="30" t="s">
        <v>776</v>
      </c>
      <c r="J154" s="30" t="s">
        <v>1062</v>
      </c>
      <c r="K154" s="30" t="s">
        <v>706</v>
      </c>
      <c r="L154" s="32"/>
      <c r="M154" s="30" t="s">
        <v>776</v>
      </c>
      <c r="N154" s="30"/>
      <c r="O154" s="30"/>
      <c r="P154" s="30" t="s">
        <v>667</v>
      </c>
      <c r="Q154" s="30"/>
      <c r="R154" s="30"/>
      <c r="S154" s="30"/>
      <c r="T154" s="30"/>
      <c r="U154" s="33"/>
      <c r="V154" s="34" t="s">
        <v>850</v>
      </c>
      <c r="W154" s="35"/>
      <c r="X154" s="36"/>
      <c r="Y154" s="37"/>
    </row>
    <row r="155" spans="1:25" ht="18.95" customHeight="1" x14ac:dyDescent="0.2">
      <c r="A155" s="38">
        <v>237</v>
      </c>
      <c r="B155" s="27">
        <v>419</v>
      </c>
      <c r="C155" s="28" t="s">
        <v>1063</v>
      </c>
      <c r="D155" s="41" t="s">
        <v>237</v>
      </c>
      <c r="E155" s="30" t="s">
        <v>702</v>
      </c>
      <c r="F155" s="30" t="s">
        <v>702</v>
      </c>
      <c r="H155" s="30"/>
      <c r="I155" s="30">
        <v>31</v>
      </c>
      <c r="J155" s="30" t="s">
        <v>706</v>
      </c>
      <c r="K155" s="30" t="s">
        <v>1064</v>
      </c>
      <c r="L155" s="32"/>
      <c r="M155" s="30" t="s">
        <v>702</v>
      </c>
      <c r="N155" s="30" t="s">
        <v>644</v>
      </c>
      <c r="O155" s="30" t="s">
        <v>645</v>
      </c>
      <c r="P155" s="30" t="s">
        <v>975</v>
      </c>
      <c r="Q155" s="30" t="s">
        <v>1065</v>
      </c>
      <c r="R155" s="30" t="s">
        <v>1066</v>
      </c>
      <c r="S155" s="30" t="s">
        <v>645</v>
      </c>
      <c r="T155" s="30" t="s">
        <v>1067</v>
      </c>
      <c r="U155" s="33" t="s">
        <v>1068</v>
      </c>
      <c r="V155" s="34" t="s">
        <v>1069</v>
      </c>
      <c r="W155" s="35"/>
      <c r="X155" s="36"/>
      <c r="Y155" s="37"/>
    </row>
    <row r="156" spans="1:25" ht="18.95" customHeight="1" x14ac:dyDescent="0.2">
      <c r="B156" s="27">
        <v>420</v>
      </c>
      <c r="C156" s="28" t="s">
        <v>1070</v>
      </c>
      <c r="D156" s="41" t="s">
        <v>239</v>
      </c>
      <c r="E156" s="30">
        <v>4</v>
      </c>
      <c r="F156" s="30">
        <v>4</v>
      </c>
      <c r="H156" s="30"/>
      <c r="I156" s="30">
        <v>4</v>
      </c>
      <c r="J156" s="30">
        <v>4</v>
      </c>
      <c r="K156" s="30">
        <v>4</v>
      </c>
      <c r="L156" s="32"/>
      <c r="M156" s="30">
        <v>4</v>
      </c>
      <c r="N156" s="30"/>
      <c r="O156" s="30"/>
      <c r="P156" s="30" t="s">
        <v>637</v>
      </c>
      <c r="Q156" s="30"/>
      <c r="R156" s="30"/>
      <c r="S156" s="30"/>
      <c r="T156" s="30"/>
      <c r="U156" s="33"/>
      <c r="V156" s="34" t="s">
        <v>743</v>
      </c>
      <c r="W156" s="35"/>
      <c r="X156" s="36"/>
      <c r="Y156" s="37"/>
    </row>
    <row r="157" spans="1:25" ht="18.95" customHeight="1" x14ac:dyDescent="0.2">
      <c r="A157" s="38">
        <v>238</v>
      </c>
      <c r="B157" s="27">
        <v>421</v>
      </c>
      <c r="C157" s="28" t="s">
        <v>1071</v>
      </c>
      <c r="D157" s="41" t="s">
        <v>241</v>
      </c>
      <c r="E157" s="30" t="s">
        <v>955</v>
      </c>
      <c r="F157" s="30" t="s">
        <v>1072</v>
      </c>
      <c r="H157" s="30"/>
      <c r="I157" s="30" t="s">
        <v>1073</v>
      </c>
      <c r="J157" s="30" t="s">
        <v>713</v>
      </c>
      <c r="K157" s="30">
        <v>2</v>
      </c>
      <c r="L157" s="32"/>
      <c r="M157" s="30" t="s">
        <v>708</v>
      </c>
      <c r="N157" s="30" t="s">
        <v>681</v>
      </c>
      <c r="O157" s="30" t="s">
        <v>655</v>
      </c>
      <c r="P157" s="30" t="s">
        <v>794</v>
      </c>
      <c r="Q157" s="30" t="s">
        <v>855</v>
      </c>
      <c r="R157" s="30" t="s">
        <v>927</v>
      </c>
      <c r="S157" s="30" t="s">
        <v>655</v>
      </c>
      <c r="T157" s="30" t="s">
        <v>647</v>
      </c>
      <c r="U157" s="33" t="s">
        <v>785</v>
      </c>
      <c r="V157" s="34" t="s">
        <v>1074</v>
      </c>
      <c r="W157" s="35"/>
      <c r="X157" s="36"/>
      <c r="Y157" s="37"/>
    </row>
    <row r="158" spans="1:25" ht="18.95" customHeight="1" x14ac:dyDescent="0.2">
      <c r="A158" s="38">
        <v>239</v>
      </c>
      <c r="B158" s="27">
        <v>422</v>
      </c>
      <c r="C158" s="28" t="s">
        <v>1075</v>
      </c>
      <c r="D158" s="41" t="s">
        <v>5</v>
      </c>
      <c r="E158" s="30"/>
      <c r="H158" s="30"/>
      <c r="I158" s="30"/>
      <c r="J158" s="31"/>
      <c r="K158" s="30"/>
      <c r="L158" s="32"/>
      <c r="M158" s="30"/>
      <c r="N158" s="30"/>
      <c r="O158" s="30"/>
      <c r="P158" s="30"/>
      <c r="Q158" s="30"/>
      <c r="R158" s="30"/>
      <c r="S158" s="30"/>
      <c r="T158" s="30"/>
      <c r="U158" s="33"/>
      <c r="V158" s="34" t="s">
        <v>692</v>
      </c>
      <c r="W158" s="35"/>
      <c r="X158" s="36"/>
      <c r="Y158" s="37"/>
    </row>
    <row r="159" spans="1:25" ht="18.95" customHeight="1" x14ac:dyDescent="0.2">
      <c r="B159" s="27">
        <v>423</v>
      </c>
      <c r="C159" s="28" t="s">
        <v>1076</v>
      </c>
      <c r="D159" s="41" t="s">
        <v>9</v>
      </c>
      <c r="E159" s="30"/>
      <c r="H159" s="30"/>
      <c r="I159" s="30"/>
      <c r="J159" s="30"/>
      <c r="K159" s="30"/>
      <c r="L159" s="32"/>
      <c r="M159" s="30"/>
      <c r="N159" s="30"/>
      <c r="O159" s="30"/>
      <c r="P159" s="30"/>
      <c r="Q159" s="30"/>
      <c r="R159" s="30"/>
      <c r="S159" s="30"/>
      <c r="T159" s="30"/>
      <c r="U159" s="33"/>
      <c r="V159" s="34" t="s">
        <v>692</v>
      </c>
      <c r="W159" s="35"/>
      <c r="X159" s="42"/>
      <c r="Y159" s="37"/>
    </row>
    <row r="160" spans="1:25" ht="18.95" customHeight="1" x14ac:dyDescent="0.2">
      <c r="A160" s="38">
        <v>240</v>
      </c>
      <c r="B160" s="27">
        <v>424</v>
      </c>
      <c r="C160" s="28" t="s">
        <v>1077</v>
      </c>
      <c r="D160" s="41" t="s">
        <v>11</v>
      </c>
      <c r="E160" s="30"/>
      <c r="H160" s="30"/>
      <c r="I160" s="30"/>
      <c r="J160" s="30"/>
      <c r="K160" s="30"/>
      <c r="L160" s="43"/>
      <c r="M160" s="30"/>
      <c r="N160" s="30"/>
      <c r="O160" s="30"/>
      <c r="P160" s="30"/>
      <c r="Q160" s="30"/>
      <c r="R160" s="30"/>
      <c r="S160" s="30"/>
      <c r="T160" s="30"/>
      <c r="U160" s="33"/>
      <c r="V160" s="34" t="s">
        <v>673</v>
      </c>
      <c r="W160" s="35"/>
      <c r="X160" s="42"/>
      <c r="Y160" s="37"/>
    </row>
    <row r="161" spans="1:25" ht="18.95" customHeight="1" x14ac:dyDescent="0.2">
      <c r="B161" s="27">
        <v>425</v>
      </c>
      <c r="C161" s="28" t="s">
        <v>1078</v>
      </c>
      <c r="D161" s="41" t="s">
        <v>13</v>
      </c>
      <c r="E161" s="30"/>
      <c r="H161" s="30"/>
      <c r="I161" s="30"/>
      <c r="J161" s="30"/>
      <c r="K161" s="31"/>
      <c r="L161" s="32"/>
      <c r="M161" s="30"/>
      <c r="N161" s="30"/>
      <c r="O161" s="30"/>
      <c r="P161" s="30"/>
      <c r="Q161" s="30"/>
      <c r="R161" s="30"/>
      <c r="S161" s="30"/>
      <c r="T161" s="30"/>
      <c r="U161" s="33"/>
      <c r="V161" s="34" t="s">
        <v>638</v>
      </c>
      <c r="W161" s="35"/>
      <c r="X161" s="42"/>
      <c r="Y161" s="37"/>
    </row>
    <row r="162" spans="1:25" ht="18.95" customHeight="1" x14ac:dyDescent="0.2">
      <c r="A162" s="38">
        <v>241</v>
      </c>
      <c r="B162" s="27">
        <v>426</v>
      </c>
      <c r="C162" s="28" t="s">
        <v>1079</v>
      </c>
      <c r="D162" s="41" t="s">
        <v>15</v>
      </c>
      <c r="E162" s="31"/>
      <c r="F162" s="31"/>
      <c r="H162" s="30"/>
      <c r="I162" s="31"/>
      <c r="J162" s="31"/>
      <c r="K162" s="31"/>
      <c r="L162" s="32"/>
      <c r="M162" s="31"/>
      <c r="N162" s="30"/>
      <c r="O162" s="30"/>
      <c r="P162" s="30"/>
      <c r="Q162" s="30"/>
      <c r="R162" s="30"/>
      <c r="S162" s="30"/>
      <c r="T162" s="30"/>
      <c r="U162" s="33"/>
      <c r="V162" s="34" t="s">
        <v>638</v>
      </c>
      <c r="W162" s="35"/>
      <c r="X162" s="42"/>
      <c r="Y162" s="37"/>
    </row>
    <row r="163" spans="1:25" ht="18.95" customHeight="1" x14ac:dyDescent="0.2">
      <c r="B163" s="27">
        <v>427</v>
      </c>
      <c r="C163" s="28" t="s">
        <v>1080</v>
      </c>
      <c r="D163" s="41" t="s">
        <v>16</v>
      </c>
      <c r="E163" s="31"/>
      <c r="F163" s="31"/>
      <c r="H163" s="30"/>
      <c r="I163" s="31"/>
      <c r="J163" s="31"/>
      <c r="K163" s="31"/>
      <c r="L163" s="32"/>
      <c r="M163" s="31"/>
      <c r="N163" s="30"/>
      <c r="O163" s="30"/>
      <c r="P163" s="30"/>
      <c r="Q163" s="30"/>
      <c r="R163" s="30"/>
      <c r="S163" s="30"/>
      <c r="T163" s="30"/>
      <c r="U163" s="33"/>
      <c r="V163" s="34" t="s">
        <v>638</v>
      </c>
      <c r="W163" s="35"/>
      <c r="X163" s="36"/>
      <c r="Y163" s="37"/>
    </row>
    <row r="164" spans="1:25" ht="18.95" customHeight="1" x14ac:dyDescent="0.2">
      <c r="A164" s="38">
        <v>242</v>
      </c>
      <c r="B164" s="27">
        <v>428</v>
      </c>
      <c r="C164" s="28" t="s">
        <v>1081</v>
      </c>
      <c r="D164" s="41" t="s">
        <v>243</v>
      </c>
      <c r="E164" s="30" t="s">
        <v>1082</v>
      </c>
      <c r="F164" s="30" t="s">
        <v>665</v>
      </c>
      <c r="H164" s="30"/>
      <c r="I164" s="30" t="s">
        <v>665</v>
      </c>
      <c r="J164" s="30" t="s">
        <v>706</v>
      </c>
      <c r="K164" s="30" t="s">
        <v>706</v>
      </c>
      <c r="L164" s="32"/>
      <c r="M164" s="30" t="s">
        <v>665</v>
      </c>
      <c r="N164" s="30" t="s">
        <v>644</v>
      </c>
      <c r="O164" s="30" t="s">
        <v>644</v>
      </c>
      <c r="P164" s="30" t="s">
        <v>663</v>
      </c>
      <c r="Q164" s="30" t="s">
        <v>655</v>
      </c>
      <c r="R164" s="30" t="s">
        <v>655</v>
      </c>
      <c r="S164" s="30" t="s">
        <v>647</v>
      </c>
      <c r="T164" s="30" t="s">
        <v>648</v>
      </c>
      <c r="U164" s="33" t="s">
        <v>1083</v>
      </c>
      <c r="V164" s="34" t="s">
        <v>1069</v>
      </c>
      <c r="W164" s="35"/>
      <c r="X164" s="36"/>
      <c r="Y164" s="37"/>
    </row>
    <row r="165" spans="1:25" ht="18.95" customHeight="1" x14ac:dyDescent="0.2">
      <c r="B165" s="27">
        <v>429</v>
      </c>
      <c r="C165" s="28" t="s">
        <v>1084</v>
      </c>
      <c r="D165" s="41" t="s">
        <v>245</v>
      </c>
      <c r="E165" s="30" t="s">
        <v>708</v>
      </c>
      <c r="F165" s="30" t="s">
        <v>1085</v>
      </c>
      <c r="H165" s="30"/>
      <c r="I165" s="30" t="s">
        <v>707</v>
      </c>
      <c r="J165" s="31">
        <v>31</v>
      </c>
      <c r="K165" s="30">
        <v>4</v>
      </c>
      <c r="L165" s="32"/>
      <c r="M165" s="30" t="s">
        <v>776</v>
      </c>
      <c r="N165" s="31"/>
      <c r="O165" s="30"/>
      <c r="P165" s="30" t="s">
        <v>667</v>
      </c>
      <c r="Q165" s="30"/>
      <c r="R165" s="30"/>
      <c r="S165" s="30"/>
      <c r="T165" s="30"/>
      <c r="U165" s="33"/>
      <c r="V165" s="34" t="s">
        <v>778</v>
      </c>
      <c r="W165" s="35"/>
      <c r="X165" s="36"/>
      <c r="Y165" s="37"/>
    </row>
    <row r="166" spans="1:25" ht="18.95" customHeight="1" x14ac:dyDescent="0.2">
      <c r="B166" s="27">
        <v>430</v>
      </c>
      <c r="C166" s="28" t="s">
        <v>1086</v>
      </c>
      <c r="D166" s="41" t="s">
        <v>247</v>
      </c>
      <c r="E166" s="30" t="s">
        <v>780</v>
      </c>
      <c r="F166" s="30" t="s">
        <v>706</v>
      </c>
      <c r="H166" s="30"/>
      <c r="I166" s="30" t="s">
        <v>780</v>
      </c>
      <c r="J166" s="30">
        <v>31</v>
      </c>
      <c r="K166" s="30">
        <v>4</v>
      </c>
      <c r="L166" s="32"/>
      <c r="M166" s="30" t="s">
        <v>776</v>
      </c>
      <c r="N166" s="30"/>
      <c r="O166" s="30"/>
      <c r="P166" s="30" t="s">
        <v>667</v>
      </c>
      <c r="Q166" s="30"/>
      <c r="R166" s="30"/>
      <c r="S166" s="30"/>
      <c r="T166" s="30"/>
      <c r="U166" s="33"/>
      <c r="V166" s="34" t="s">
        <v>1087</v>
      </c>
      <c r="W166" s="35"/>
      <c r="X166" s="36"/>
      <c r="Y166" s="37"/>
    </row>
    <row r="167" spans="1:25" ht="18.95" customHeight="1" x14ac:dyDescent="0.2">
      <c r="B167" s="27">
        <v>431</v>
      </c>
      <c r="C167" s="28" t="s">
        <v>1088</v>
      </c>
      <c r="D167" s="41" t="s">
        <v>249</v>
      </c>
      <c r="E167" s="30" t="s">
        <v>776</v>
      </c>
      <c r="F167" s="30" t="s">
        <v>722</v>
      </c>
      <c r="H167" s="30"/>
      <c r="I167" s="30" t="s">
        <v>665</v>
      </c>
      <c r="J167" s="30">
        <v>31</v>
      </c>
      <c r="K167" s="30">
        <v>3</v>
      </c>
      <c r="L167" s="32"/>
      <c r="M167" s="30" t="s">
        <v>708</v>
      </c>
      <c r="N167" s="30"/>
      <c r="O167" s="30"/>
      <c r="P167" s="30" t="s">
        <v>667</v>
      </c>
      <c r="Q167" s="30"/>
      <c r="R167" s="30"/>
      <c r="S167" s="30"/>
      <c r="T167" s="30"/>
      <c r="U167" s="33"/>
      <c r="V167" s="34" t="s">
        <v>850</v>
      </c>
      <c r="W167" s="35"/>
      <c r="X167" s="36"/>
      <c r="Y167" s="37"/>
    </row>
    <row r="168" spans="1:25" ht="18.95" customHeight="1" x14ac:dyDescent="0.2">
      <c r="A168" s="38">
        <v>243</v>
      </c>
      <c r="B168" s="27">
        <v>432</v>
      </c>
      <c r="C168" s="28" t="s">
        <v>1089</v>
      </c>
      <c r="D168" s="41" t="s">
        <v>251</v>
      </c>
      <c r="E168" s="30" t="s">
        <v>662</v>
      </c>
      <c r="F168" s="30" t="s">
        <v>652</v>
      </c>
      <c r="H168" s="30"/>
      <c r="I168" s="30" t="s">
        <v>713</v>
      </c>
      <c r="J168" s="30">
        <v>2</v>
      </c>
      <c r="K168" s="30">
        <v>2</v>
      </c>
      <c r="L168" s="32"/>
      <c r="M168" s="30" t="s">
        <v>662</v>
      </c>
      <c r="N168" s="30" t="s">
        <v>681</v>
      </c>
      <c r="O168" s="30" t="s">
        <v>655</v>
      </c>
      <c r="P168" s="30" t="s">
        <v>652</v>
      </c>
      <c r="Q168" s="30" t="s">
        <v>682</v>
      </c>
      <c r="R168" s="30" t="s">
        <v>644</v>
      </c>
      <c r="S168" s="30" t="s">
        <v>655</v>
      </c>
      <c r="T168" s="30" t="s">
        <v>648</v>
      </c>
      <c r="U168" s="33" t="s">
        <v>704</v>
      </c>
      <c r="V168" s="39" t="s">
        <v>1090</v>
      </c>
      <c r="W168" s="35"/>
      <c r="X168" s="40"/>
      <c r="Y168" s="37"/>
    </row>
    <row r="169" spans="1:25" ht="18.95" customHeight="1" x14ac:dyDescent="0.2">
      <c r="A169" s="38">
        <v>244</v>
      </c>
      <c r="B169" s="27">
        <v>433</v>
      </c>
      <c r="C169" s="28" t="s">
        <v>1091</v>
      </c>
      <c r="D169" s="41" t="s">
        <v>253</v>
      </c>
      <c r="E169" s="30">
        <v>2</v>
      </c>
      <c r="F169" s="30">
        <v>2</v>
      </c>
      <c r="H169" s="31"/>
      <c r="I169" s="30" t="s">
        <v>652</v>
      </c>
      <c r="J169" s="30">
        <v>2</v>
      </c>
      <c r="K169" s="30" t="s">
        <v>652</v>
      </c>
      <c r="L169" s="32"/>
      <c r="M169" s="30" t="s">
        <v>652</v>
      </c>
      <c r="N169" s="30" t="s">
        <v>658</v>
      </c>
      <c r="O169" s="30" t="s">
        <v>916</v>
      </c>
      <c r="P169" s="30" t="s">
        <v>656</v>
      </c>
      <c r="Q169" s="30" t="s">
        <v>658</v>
      </c>
      <c r="R169" s="30" t="s">
        <v>658</v>
      </c>
      <c r="S169" s="30" t="s">
        <v>655</v>
      </c>
      <c r="T169" s="30" t="s">
        <v>655</v>
      </c>
      <c r="U169" s="33" t="s">
        <v>1092</v>
      </c>
      <c r="V169" s="34" t="s">
        <v>1008</v>
      </c>
      <c r="W169" s="35"/>
      <c r="X169" s="42"/>
      <c r="Y169" s="37"/>
    </row>
    <row r="170" spans="1:25" ht="18.95" customHeight="1" x14ac:dyDescent="0.2">
      <c r="A170" s="38">
        <v>245</v>
      </c>
      <c r="B170" s="27">
        <v>434</v>
      </c>
      <c r="C170" s="28" t="s">
        <v>1093</v>
      </c>
      <c r="D170" s="41" t="s">
        <v>255</v>
      </c>
      <c r="E170" s="30">
        <v>2</v>
      </c>
      <c r="F170" s="30">
        <v>2</v>
      </c>
      <c r="H170" s="30"/>
      <c r="I170" s="30" t="s">
        <v>652</v>
      </c>
      <c r="J170" s="30" t="s">
        <v>652</v>
      </c>
      <c r="K170" s="30" t="s">
        <v>652</v>
      </c>
      <c r="L170" s="32"/>
      <c r="M170" s="30" t="s">
        <v>652</v>
      </c>
      <c r="N170" s="30" t="s">
        <v>658</v>
      </c>
      <c r="O170" s="30" t="s">
        <v>655</v>
      </c>
      <c r="P170" s="30" t="s">
        <v>652</v>
      </c>
      <c r="Q170" s="30" t="s">
        <v>658</v>
      </c>
      <c r="R170" s="30" t="s">
        <v>655</v>
      </c>
      <c r="S170" s="30" t="s">
        <v>655</v>
      </c>
      <c r="T170" s="30" t="s">
        <v>655</v>
      </c>
      <c r="U170" s="33" t="s">
        <v>817</v>
      </c>
      <c r="V170" s="34" t="s">
        <v>1094</v>
      </c>
      <c r="W170" s="35"/>
      <c r="X170" s="36"/>
      <c r="Y170" s="37"/>
    </row>
    <row r="171" spans="1:25" ht="18.95" customHeight="1" x14ac:dyDescent="0.2">
      <c r="A171" s="38">
        <v>246</v>
      </c>
      <c r="B171" s="27">
        <v>435</v>
      </c>
      <c r="C171" s="28" t="s">
        <v>1095</v>
      </c>
      <c r="D171" s="41" t="s">
        <v>256</v>
      </c>
      <c r="E171" s="30">
        <v>2</v>
      </c>
      <c r="F171" s="30">
        <v>2</v>
      </c>
      <c r="H171" s="30"/>
      <c r="I171" s="30" t="s">
        <v>652</v>
      </c>
      <c r="J171" s="30" t="s">
        <v>652</v>
      </c>
      <c r="K171" s="30" t="s">
        <v>652</v>
      </c>
      <c r="L171" s="32"/>
      <c r="M171" s="30" t="s">
        <v>652</v>
      </c>
      <c r="N171" s="30" t="s">
        <v>658</v>
      </c>
      <c r="O171" s="30" t="s">
        <v>648</v>
      </c>
      <c r="P171" s="30" t="s">
        <v>652</v>
      </c>
      <c r="Q171" s="30" t="s">
        <v>655</v>
      </c>
      <c r="R171" s="30" t="s">
        <v>655</v>
      </c>
      <c r="S171" s="30" t="s">
        <v>655</v>
      </c>
      <c r="T171" s="30" t="s">
        <v>655</v>
      </c>
      <c r="U171" s="33" t="s">
        <v>817</v>
      </c>
      <c r="V171" s="34" t="s">
        <v>683</v>
      </c>
      <c r="W171" s="35"/>
      <c r="X171" s="36"/>
      <c r="Y171" s="37"/>
    </row>
    <row r="172" spans="1:25" ht="18.95" customHeight="1" x14ac:dyDescent="0.2">
      <c r="A172" s="38">
        <v>247</v>
      </c>
      <c r="B172" s="27">
        <v>436</v>
      </c>
      <c r="C172" s="28" t="s">
        <v>1096</v>
      </c>
      <c r="D172" s="41" t="s">
        <v>257</v>
      </c>
      <c r="E172" s="30" t="s">
        <v>721</v>
      </c>
      <c r="F172" s="30">
        <v>2</v>
      </c>
      <c r="H172" s="30"/>
      <c r="I172" s="30">
        <v>2</v>
      </c>
      <c r="J172" s="30">
        <v>3</v>
      </c>
      <c r="K172" s="30">
        <v>3</v>
      </c>
      <c r="L172" s="32"/>
      <c r="M172" s="30" t="s">
        <v>662</v>
      </c>
      <c r="N172" s="30" t="s">
        <v>648</v>
      </c>
      <c r="O172" s="30" t="s">
        <v>644</v>
      </c>
      <c r="P172" s="30" t="s">
        <v>646</v>
      </c>
      <c r="Q172" s="30" t="s">
        <v>658</v>
      </c>
      <c r="R172" s="30" t="s">
        <v>1097</v>
      </c>
      <c r="S172" s="30" t="s">
        <v>658</v>
      </c>
      <c r="T172" s="30" t="s">
        <v>648</v>
      </c>
      <c r="U172" s="33" t="s">
        <v>686</v>
      </c>
      <c r="V172" s="34" t="s">
        <v>692</v>
      </c>
      <c r="W172" s="35"/>
      <c r="X172" s="36"/>
      <c r="Y172" s="37"/>
    </row>
    <row r="173" spans="1:25" ht="18.95" customHeight="1" x14ac:dyDescent="0.2">
      <c r="B173" s="27">
        <v>437</v>
      </c>
      <c r="C173" s="28" t="s">
        <v>1098</v>
      </c>
      <c r="D173" s="41" t="s">
        <v>259</v>
      </c>
      <c r="E173" s="30">
        <v>2</v>
      </c>
      <c r="F173" s="31">
        <v>3</v>
      </c>
      <c r="H173" s="30"/>
      <c r="I173" s="30">
        <v>3</v>
      </c>
      <c r="J173" s="30">
        <v>2</v>
      </c>
      <c r="K173" s="30">
        <v>3</v>
      </c>
      <c r="L173" s="32"/>
      <c r="M173" s="30">
        <v>2</v>
      </c>
      <c r="N173" s="30"/>
      <c r="O173" s="30"/>
      <c r="P173" s="30" t="s">
        <v>667</v>
      </c>
      <c r="Q173" s="30"/>
      <c r="R173" s="30"/>
      <c r="S173" s="30"/>
      <c r="T173" s="30"/>
      <c r="U173" s="33"/>
      <c r="V173" s="34" t="s">
        <v>692</v>
      </c>
      <c r="W173" s="35"/>
      <c r="X173" s="36"/>
      <c r="Y173" s="37"/>
    </row>
    <row r="174" spans="1:25" ht="18.95" customHeight="1" x14ac:dyDescent="0.2">
      <c r="A174" s="38">
        <v>248</v>
      </c>
      <c r="B174" s="27">
        <v>438</v>
      </c>
      <c r="C174" s="28" t="s">
        <v>1099</v>
      </c>
      <c r="D174" s="41" t="s">
        <v>261</v>
      </c>
      <c r="E174" s="30" t="s">
        <v>713</v>
      </c>
      <c r="F174" s="30" t="s">
        <v>653</v>
      </c>
      <c r="H174" s="30"/>
      <c r="I174" s="30" t="s">
        <v>1100</v>
      </c>
      <c r="J174" s="30" t="s">
        <v>653</v>
      </c>
      <c r="K174" s="30" t="s">
        <v>667</v>
      </c>
      <c r="L174" s="32"/>
      <c r="M174" s="30" t="s">
        <v>1101</v>
      </c>
      <c r="N174" s="30" t="s">
        <v>645</v>
      </c>
      <c r="O174" s="30" t="s">
        <v>644</v>
      </c>
      <c r="P174" s="30" t="s">
        <v>643</v>
      </c>
      <c r="Q174" s="30" t="s">
        <v>644</v>
      </c>
      <c r="R174" s="30" t="s">
        <v>644</v>
      </c>
      <c r="S174" s="30" t="s">
        <v>644</v>
      </c>
      <c r="T174" s="30" t="s">
        <v>645</v>
      </c>
      <c r="U174" s="33"/>
      <c r="V174" s="34" t="s">
        <v>729</v>
      </c>
      <c r="W174" s="35"/>
      <c r="X174" s="36"/>
      <c r="Y174" s="37"/>
    </row>
    <row r="175" spans="1:25" ht="18.95" customHeight="1" x14ac:dyDescent="0.2">
      <c r="B175" s="27">
        <v>439</v>
      </c>
      <c r="C175" s="28" t="s">
        <v>1102</v>
      </c>
      <c r="D175" s="41" t="s">
        <v>263</v>
      </c>
      <c r="E175" s="30" t="s">
        <v>801</v>
      </c>
      <c r="F175" s="30" t="s">
        <v>707</v>
      </c>
      <c r="H175" s="30"/>
      <c r="I175" s="30" t="s">
        <v>1103</v>
      </c>
      <c r="J175" s="30" t="s">
        <v>706</v>
      </c>
      <c r="K175" s="30" t="s">
        <v>706</v>
      </c>
      <c r="L175" s="32"/>
      <c r="M175" s="30" t="s">
        <v>1104</v>
      </c>
      <c r="N175" s="30"/>
      <c r="O175" s="30"/>
      <c r="P175" s="30" t="s">
        <v>637</v>
      </c>
      <c r="Q175" s="30"/>
      <c r="R175" s="30"/>
      <c r="S175" s="30"/>
      <c r="T175" s="30"/>
      <c r="U175" s="33"/>
      <c r="V175" s="34" t="s">
        <v>1105</v>
      </c>
      <c r="W175" s="35"/>
      <c r="X175" s="36"/>
      <c r="Y175" s="37"/>
    </row>
    <row r="176" spans="1:25" ht="18.95" customHeight="1" x14ac:dyDescent="0.2">
      <c r="B176" s="27">
        <v>440</v>
      </c>
      <c r="C176" s="28" t="s">
        <v>1106</v>
      </c>
      <c r="D176" s="41" t="s">
        <v>265</v>
      </c>
      <c r="E176" s="30" t="s">
        <v>798</v>
      </c>
      <c r="F176" s="30" t="s">
        <v>798</v>
      </c>
      <c r="H176" s="30"/>
      <c r="I176" s="30" t="s">
        <v>798</v>
      </c>
      <c r="J176" s="30" t="s">
        <v>798</v>
      </c>
      <c r="K176" s="30" t="s">
        <v>667</v>
      </c>
      <c r="L176" s="32"/>
      <c r="M176" s="30" t="s">
        <v>798</v>
      </c>
      <c r="N176" s="30"/>
      <c r="O176" s="30"/>
      <c r="P176" s="30" t="s">
        <v>637</v>
      </c>
      <c r="Q176" s="30"/>
      <c r="R176" s="30"/>
      <c r="S176" s="30"/>
      <c r="T176" s="30"/>
      <c r="U176" s="33"/>
      <c r="V176" s="34" t="s">
        <v>743</v>
      </c>
      <c r="W176" s="35"/>
      <c r="X176" s="44"/>
      <c r="Y176" s="37"/>
    </row>
    <row r="177" spans="1:25" ht="18.95" customHeight="1" x14ac:dyDescent="0.2">
      <c r="B177" s="27">
        <v>441</v>
      </c>
      <c r="C177" s="28" t="s">
        <v>1107</v>
      </c>
      <c r="D177" s="41" t="s">
        <v>267</v>
      </c>
      <c r="E177" s="30" t="s">
        <v>1085</v>
      </c>
      <c r="F177" s="30" t="s">
        <v>807</v>
      </c>
      <c r="H177" s="30"/>
      <c r="I177" s="30" t="s">
        <v>667</v>
      </c>
      <c r="J177" s="30" t="s">
        <v>1108</v>
      </c>
      <c r="K177" s="30" t="s">
        <v>798</v>
      </c>
      <c r="L177" s="32"/>
      <c r="M177" s="30" t="s">
        <v>1109</v>
      </c>
      <c r="N177" s="31"/>
      <c r="O177" s="30"/>
      <c r="P177" s="30" t="s">
        <v>667</v>
      </c>
      <c r="Q177" s="30"/>
      <c r="R177" s="30"/>
      <c r="S177" s="30"/>
      <c r="T177" s="30"/>
      <c r="U177" s="33"/>
      <c r="V177" s="34" t="s">
        <v>668</v>
      </c>
      <c r="W177" s="35"/>
      <c r="X177" s="45"/>
      <c r="Y177" s="37"/>
    </row>
    <row r="178" spans="1:25" ht="18.95" customHeight="1" x14ac:dyDescent="0.2">
      <c r="A178" s="38">
        <v>249</v>
      </c>
      <c r="B178" s="27">
        <v>442</v>
      </c>
      <c r="C178" s="28" t="s">
        <v>1110</v>
      </c>
      <c r="D178" s="41" t="s">
        <v>270</v>
      </c>
      <c r="E178" s="30" t="s">
        <v>1111</v>
      </c>
      <c r="F178" s="30" t="s">
        <v>1112</v>
      </c>
      <c r="H178" s="30"/>
      <c r="I178" s="30" t="s">
        <v>662</v>
      </c>
      <c r="J178" s="30" t="s">
        <v>662</v>
      </c>
      <c r="K178" s="30" t="s">
        <v>713</v>
      </c>
      <c r="L178" s="32"/>
      <c r="M178" s="30" t="s">
        <v>662</v>
      </c>
      <c r="N178" s="30" t="s">
        <v>751</v>
      </c>
      <c r="O178" s="30" t="s">
        <v>703</v>
      </c>
      <c r="P178" s="30" t="s">
        <v>663</v>
      </c>
      <c r="Q178" s="30" t="s">
        <v>655</v>
      </c>
      <c r="R178" s="30" t="s">
        <v>685</v>
      </c>
      <c r="S178" s="30" t="s">
        <v>703</v>
      </c>
      <c r="T178" s="30" t="s">
        <v>648</v>
      </c>
      <c r="U178" s="33"/>
      <c r="V178" s="34" t="s">
        <v>709</v>
      </c>
      <c r="W178" s="35"/>
      <c r="X178" s="45"/>
      <c r="Y178" s="37"/>
    </row>
    <row r="179" spans="1:25" ht="18.95" customHeight="1" x14ac:dyDescent="0.2">
      <c r="B179" s="27">
        <v>443</v>
      </c>
      <c r="C179" s="28" t="s">
        <v>1113</v>
      </c>
      <c r="D179" s="41" t="s">
        <v>272</v>
      </c>
      <c r="E179" s="30" t="s">
        <v>798</v>
      </c>
      <c r="F179" s="30" t="s">
        <v>643</v>
      </c>
      <c r="H179" s="30"/>
      <c r="I179" s="30" t="s">
        <v>667</v>
      </c>
      <c r="J179" s="30" t="s">
        <v>667</v>
      </c>
      <c r="K179" s="30" t="s">
        <v>667</v>
      </c>
      <c r="L179" s="32"/>
      <c r="M179" s="30" t="s">
        <v>869</v>
      </c>
      <c r="N179" s="30"/>
      <c r="O179" s="30"/>
      <c r="P179" s="30" t="s">
        <v>667</v>
      </c>
      <c r="Q179" s="30"/>
      <c r="R179" s="30"/>
      <c r="S179" s="30"/>
      <c r="T179" s="30"/>
      <c r="U179" s="33"/>
      <c r="V179" s="34" t="s">
        <v>743</v>
      </c>
      <c r="W179" s="35"/>
      <c r="X179" s="36"/>
      <c r="Y179" s="37"/>
    </row>
    <row r="180" spans="1:25" ht="18.95" customHeight="1" x14ac:dyDescent="0.2">
      <c r="A180" s="38">
        <v>250</v>
      </c>
      <c r="B180" s="27">
        <v>444</v>
      </c>
      <c r="C180" s="28" t="s">
        <v>1114</v>
      </c>
      <c r="D180" s="41" t="s">
        <v>274</v>
      </c>
      <c r="E180" s="30" t="s">
        <v>656</v>
      </c>
      <c r="F180" s="30" t="s">
        <v>656</v>
      </c>
      <c r="H180" s="30"/>
      <c r="I180" s="30" t="s">
        <v>656</v>
      </c>
      <c r="J180" s="30" t="s">
        <v>667</v>
      </c>
      <c r="K180" s="30" t="s">
        <v>667</v>
      </c>
      <c r="L180" s="32"/>
      <c r="M180" s="30" t="s">
        <v>652</v>
      </c>
      <c r="N180" s="30" t="s">
        <v>644</v>
      </c>
      <c r="O180" s="30" t="s">
        <v>644</v>
      </c>
      <c r="P180" s="30" t="s">
        <v>1115</v>
      </c>
      <c r="Q180" s="30" t="s">
        <v>658</v>
      </c>
      <c r="R180" s="30" t="s">
        <v>655</v>
      </c>
      <c r="S180" s="30" t="s">
        <v>658</v>
      </c>
      <c r="T180" s="30" t="s">
        <v>648</v>
      </c>
      <c r="U180" s="33"/>
      <c r="V180" s="34" t="s">
        <v>743</v>
      </c>
      <c r="W180" s="35"/>
      <c r="X180" s="36"/>
      <c r="Y180" s="37"/>
    </row>
    <row r="181" spans="1:25" ht="18.95" customHeight="1" x14ac:dyDescent="0.2">
      <c r="A181" s="38">
        <v>251</v>
      </c>
      <c r="B181" s="27">
        <v>445</v>
      </c>
      <c r="C181" s="28" t="s">
        <v>1116</v>
      </c>
      <c r="D181" s="41" t="s">
        <v>276</v>
      </c>
      <c r="E181" s="30" t="s">
        <v>702</v>
      </c>
      <c r="F181" s="30" t="s">
        <v>676</v>
      </c>
      <c r="H181" s="30"/>
      <c r="I181" s="30" t="s">
        <v>641</v>
      </c>
      <c r="J181" s="30" t="s">
        <v>702</v>
      </c>
      <c r="K181" s="30" t="s">
        <v>702</v>
      </c>
      <c r="L181" s="32"/>
      <c r="M181" s="30" t="s">
        <v>662</v>
      </c>
      <c r="N181" s="30" t="s">
        <v>751</v>
      </c>
      <c r="O181" s="30" t="s">
        <v>655</v>
      </c>
      <c r="P181" s="30" t="s">
        <v>646</v>
      </c>
      <c r="Q181" s="30" t="s">
        <v>658</v>
      </c>
      <c r="R181" s="30" t="s">
        <v>658</v>
      </c>
      <c r="S181" s="30" t="s">
        <v>658</v>
      </c>
      <c r="T181" s="30" t="s">
        <v>648</v>
      </c>
      <c r="U181" s="33"/>
      <c r="V181" s="34" t="s">
        <v>1117</v>
      </c>
      <c r="W181" s="35"/>
      <c r="X181" s="36"/>
      <c r="Y181" s="37"/>
    </row>
    <row r="182" spans="1:25" ht="18.95" customHeight="1" x14ac:dyDescent="0.2">
      <c r="B182" s="27">
        <v>446</v>
      </c>
      <c r="C182" s="28" t="s">
        <v>1118</v>
      </c>
      <c r="D182" s="41" t="s">
        <v>278</v>
      </c>
      <c r="E182" s="30" t="s">
        <v>702</v>
      </c>
      <c r="F182" s="30" t="s">
        <v>889</v>
      </c>
      <c r="H182" s="30"/>
      <c r="I182" s="30" t="s">
        <v>798</v>
      </c>
      <c r="J182" s="30" t="s">
        <v>702</v>
      </c>
      <c r="K182" s="30" t="s">
        <v>1019</v>
      </c>
      <c r="L182" s="32"/>
      <c r="M182" s="30" t="s">
        <v>662</v>
      </c>
      <c r="N182" s="31"/>
      <c r="O182" s="30"/>
      <c r="P182" s="30" t="s">
        <v>667</v>
      </c>
      <c r="Q182" s="30"/>
      <c r="R182" s="30"/>
      <c r="S182" s="30"/>
      <c r="T182" s="30"/>
      <c r="U182" s="33"/>
      <c r="V182" s="34" t="s">
        <v>668</v>
      </c>
      <c r="W182" s="35"/>
      <c r="X182" s="36"/>
      <c r="Y182" s="37"/>
    </row>
    <row r="183" spans="1:25" ht="18.95" customHeight="1" x14ac:dyDescent="0.2">
      <c r="A183" s="38">
        <v>252</v>
      </c>
      <c r="B183" s="27">
        <v>447</v>
      </c>
      <c r="C183" s="28" t="s">
        <v>1119</v>
      </c>
      <c r="D183" s="41" t="s">
        <v>280</v>
      </c>
      <c r="E183" s="30" t="s">
        <v>662</v>
      </c>
      <c r="F183" s="30" t="s">
        <v>776</v>
      </c>
      <c r="H183" s="30"/>
      <c r="I183" s="30" t="s">
        <v>727</v>
      </c>
      <c r="J183" s="30" t="s">
        <v>702</v>
      </c>
      <c r="K183" s="30" t="s">
        <v>1120</v>
      </c>
      <c r="L183" s="32"/>
      <c r="M183" s="30" t="s">
        <v>702</v>
      </c>
      <c r="N183" s="30" t="s">
        <v>644</v>
      </c>
      <c r="O183" s="30" t="s">
        <v>658</v>
      </c>
      <c r="P183" s="30" t="s">
        <v>656</v>
      </c>
      <c r="Q183" s="30" t="s">
        <v>658</v>
      </c>
      <c r="R183" s="30" t="s">
        <v>887</v>
      </c>
      <c r="S183" s="30" t="s">
        <v>658</v>
      </c>
      <c r="T183" s="30" t="s">
        <v>647</v>
      </c>
      <c r="U183" s="33"/>
      <c r="V183" s="34" t="s">
        <v>796</v>
      </c>
      <c r="W183" s="35"/>
      <c r="X183" s="36"/>
      <c r="Y183" s="37"/>
    </row>
    <row r="184" spans="1:25" ht="18.95" customHeight="1" x14ac:dyDescent="0.2">
      <c r="A184" s="38">
        <v>253</v>
      </c>
      <c r="B184" s="27">
        <v>448</v>
      </c>
      <c r="C184" s="28" t="s">
        <v>1121</v>
      </c>
      <c r="D184" s="41" t="s">
        <v>281</v>
      </c>
      <c r="E184" s="30" t="s">
        <v>880</v>
      </c>
      <c r="F184" s="30" t="s">
        <v>656</v>
      </c>
      <c r="H184" s="30"/>
      <c r="I184" s="30" t="s">
        <v>656</v>
      </c>
      <c r="J184" s="30" t="s">
        <v>656</v>
      </c>
      <c r="K184" s="30" t="s">
        <v>656</v>
      </c>
      <c r="L184" s="43"/>
      <c r="M184" s="30" t="s">
        <v>656</v>
      </c>
      <c r="N184" s="30" t="s">
        <v>655</v>
      </c>
      <c r="O184" s="30" t="s">
        <v>655</v>
      </c>
      <c r="P184" s="30" t="s">
        <v>652</v>
      </c>
      <c r="Q184" s="30" t="s">
        <v>1122</v>
      </c>
      <c r="R184" s="30" t="s">
        <v>658</v>
      </c>
      <c r="S184" s="30" t="s">
        <v>703</v>
      </c>
      <c r="T184" s="30" t="s">
        <v>647</v>
      </c>
      <c r="U184" s="33"/>
      <c r="V184" s="39" t="s">
        <v>689</v>
      </c>
      <c r="W184" s="35"/>
      <c r="X184" s="40"/>
      <c r="Y184" s="37"/>
    </row>
    <row r="185" spans="1:25" ht="18.95" customHeight="1" x14ac:dyDescent="0.2">
      <c r="A185" s="38">
        <v>254</v>
      </c>
      <c r="B185" s="27">
        <v>449</v>
      </c>
      <c r="C185" s="28" t="s">
        <v>1123</v>
      </c>
      <c r="D185" s="41" t="s">
        <v>283</v>
      </c>
      <c r="E185" s="30" t="s">
        <v>1124</v>
      </c>
      <c r="F185" s="30" t="s">
        <v>656</v>
      </c>
      <c r="H185" s="30"/>
      <c r="I185" s="30" t="s">
        <v>656</v>
      </c>
      <c r="J185" s="30" t="s">
        <v>656</v>
      </c>
      <c r="K185" s="30" t="s">
        <v>656</v>
      </c>
      <c r="L185" s="43"/>
      <c r="M185" s="30" t="s">
        <v>870</v>
      </c>
      <c r="N185" s="30" t="s">
        <v>655</v>
      </c>
      <c r="O185" s="30" t="s">
        <v>655</v>
      </c>
      <c r="P185" s="30" t="s">
        <v>652</v>
      </c>
      <c r="Q185" s="30" t="s">
        <v>655</v>
      </c>
      <c r="R185" s="30" t="s">
        <v>658</v>
      </c>
      <c r="S185" s="30" t="s">
        <v>655</v>
      </c>
      <c r="T185" s="30" t="s">
        <v>648</v>
      </c>
      <c r="U185" s="33"/>
      <c r="V185" s="34" t="s">
        <v>1125</v>
      </c>
      <c r="W185" s="35"/>
      <c r="X185" s="42"/>
      <c r="Y185" s="37"/>
    </row>
    <row r="186" spans="1:25" ht="18.95" customHeight="1" x14ac:dyDescent="0.2">
      <c r="B186" s="27">
        <v>450</v>
      </c>
      <c r="C186" s="28" t="s">
        <v>1126</v>
      </c>
      <c r="D186" s="41" t="s">
        <v>285</v>
      </c>
      <c r="E186" s="30" t="s">
        <v>656</v>
      </c>
      <c r="F186" s="30" t="s">
        <v>656</v>
      </c>
      <c r="H186" s="30"/>
      <c r="I186" s="30" t="s">
        <v>1127</v>
      </c>
      <c r="J186" s="30" t="s">
        <v>656</v>
      </c>
      <c r="K186" s="30" t="s">
        <v>714</v>
      </c>
      <c r="L186" s="32"/>
      <c r="M186" s="30" t="s">
        <v>656</v>
      </c>
      <c r="N186" s="30"/>
      <c r="O186" s="30"/>
      <c r="P186" s="30" t="s">
        <v>667</v>
      </c>
      <c r="Q186" s="30"/>
      <c r="R186" s="30"/>
      <c r="S186" s="30"/>
      <c r="T186" s="30"/>
      <c r="U186" s="33"/>
      <c r="V186" s="34" t="s">
        <v>884</v>
      </c>
      <c r="W186" s="35"/>
      <c r="X186" s="36"/>
      <c r="Y186" s="37"/>
    </row>
    <row r="187" spans="1:25" ht="18.95" customHeight="1" x14ac:dyDescent="0.2">
      <c r="A187" s="38">
        <v>255</v>
      </c>
      <c r="B187" s="27">
        <v>451</v>
      </c>
      <c r="C187" s="28" t="s">
        <v>1128</v>
      </c>
      <c r="D187" s="41" t="s">
        <v>287</v>
      </c>
      <c r="E187" s="30" t="s">
        <v>721</v>
      </c>
      <c r="F187" s="30" t="s">
        <v>1129</v>
      </c>
      <c r="H187" s="30"/>
      <c r="I187" s="30" t="s">
        <v>662</v>
      </c>
      <c r="J187" s="30" t="s">
        <v>706</v>
      </c>
      <c r="K187" s="30" t="s">
        <v>667</v>
      </c>
      <c r="L187" s="32"/>
      <c r="M187" s="30" t="s">
        <v>662</v>
      </c>
      <c r="N187" s="30" t="s">
        <v>644</v>
      </c>
      <c r="O187" s="30" t="s">
        <v>887</v>
      </c>
      <c r="P187" s="30" t="s">
        <v>646</v>
      </c>
      <c r="Q187" s="30" t="s">
        <v>658</v>
      </c>
      <c r="R187" s="30" t="s">
        <v>658</v>
      </c>
      <c r="S187" s="30" t="s">
        <v>658</v>
      </c>
      <c r="T187" s="30" t="s">
        <v>644</v>
      </c>
      <c r="U187" s="33"/>
      <c r="V187" s="34" t="s">
        <v>709</v>
      </c>
      <c r="W187" s="35"/>
      <c r="X187" s="36"/>
      <c r="Y187" s="37"/>
    </row>
    <row r="188" spans="1:25" ht="18.95" customHeight="1" x14ac:dyDescent="0.2">
      <c r="A188" s="38">
        <v>256</v>
      </c>
      <c r="B188" s="27">
        <v>452</v>
      </c>
      <c r="C188" s="28" t="s">
        <v>1130</v>
      </c>
      <c r="D188" s="41" t="s">
        <v>289</v>
      </c>
      <c r="E188" s="30" t="s">
        <v>662</v>
      </c>
      <c r="F188" s="30" t="s">
        <v>662</v>
      </c>
      <c r="H188" s="30"/>
      <c r="I188" s="30" t="s">
        <v>776</v>
      </c>
      <c r="J188" s="30" t="s">
        <v>828</v>
      </c>
      <c r="K188" s="30" t="s">
        <v>1129</v>
      </c>
      <c r="L188" s="32"/>
      <c r="M188" s="30" t="s">
        <v>662</v>
      </c>
      <c r="N188" s="30" t="s">
        <v>751</v>
      </c>
      <c r="O188" s="30" t="s">
        <v>658</v>
      </c>
      <c r="P188" s="30" t="s">
        <v>656</v>
      </c>
      <c r="Q188" s="30" t="s">
        <v>658</v>
      </c>
      <c r="R188" s="30" t="s">
        <v>658</v>
      </c>
      <c r="S188" s="30" t="s">
        <v>658</v>
      </c>
      <c r="T188" s="30" t="s">
        <v>647</v>
      </c>
      <c r="U188" s="33"/>
      <c r="V188" s="34" t="s">
        <v>850</v>
      </c>
      <c r="W188" s="35"/>
      <c r="X188" s="36"/>
      <c r="Y188" s="37"/>
    </row>
    <row r="189" spans="1:25" ht="18.95" customHeight="1" x14ac:dyDescent="0.2">
      <c r="A189" s="38">
        <v>257</v>
      </c>
      <c r="B189" s="27">
        <v>453</v>
      </c>
      <c r="C189" s="28" t="s">
        <v>1131</v>
      </c>
      <c r="D189" s="41" t="s">
        <v>290</v>
      </c>
      <c r="E189" s="30" t="s">
        <v>1132</v>
      </c>
      <c r="F189" s="30" t="s">
        <v>651</v>
      </c>
      <c r="H189" s="30"/>
      <c r="I189" s="30" t="s">
        <v>651</v>
      </c>
      <c r="J189" s="30" t="s">
        <v>653</v>
      </c>
      <c r="K189" s="30" t="s">
        <v>653</v>
      </c>
      <c r="L189" s="32"/>
      <c r="M189" s="30" t="s">
        <v>831</v>
      </c>
      <c r="N189" s="30" t="s">
        <v>644</v>
      </c>
      <c r="O189" s="30" t="s">
        <v>655</v>
      </c>
      <c r="P189" s="30" t="s">
        <v>794</v>
      </c>
      <c r="Q189" s="30" t="s">
        <v>887</v>
      </c>
      <c r="R189" s="30" t="s">
        <v>658</v>
      </c>
      <c r="S189" s="30" t="s">
        <v>887</v>
      </c>
      <c r="T189" s="30" t="s">
        <v>644</v>
      </c>
      <c r="U189" s="33"/>
      <c r="V189" s="34" t="s">
        <v>692</v>
      </c>
      <c r="W189" s="35"/>
      <c r="X189" s="36"/>
      <c r="Y189" s="37"/>
    </row>
    <row r="190" spans="1:25" ht="18.95" customHeight="1" x14ac:dyDescent="0.2">
      <c r="A190" s="38">
        <v>258</v>
      </c>
      <c r="B190" s="27">
        <v>454</v>
      </c>
      <c r="C190" s="28" t="s">
        <v>1133</v>
      </c>
      <c r="D190" s="41" t="s">
        <v>292</v>
      </c>
      <c r="E190" s="30" t="s">
        <v>656</v>
      </c>
      <c r="F190" s="30" t="s">
        <v>656</v>
      </c>
      <c r="H190" s="30"/>
      <c r="I190" s="30" t="s">
        <v>656</v>
      </c>
      <c r="J190" s="30" t="s">
        <v>798</v>
      </c>
      <c r="K190" s="30" t="s">
        <v>798</v>
      </c>
      <c r="L190" s="32"/>
      <c r="M190" s="30" t="s">
        <v>656</v>
      </c>
      <c r="N190" s="30" t="s">
        <v>645</v>
      </c>
      <c r="O190" s="30" t="s">
        <v>644</v>
      </c>
      <c r="P190" s="30" t="s">
        <v>646</v>
      </c>
      <c r="Q190" s="30" t="s">
        <v>647</v>
      </c>
      <c r="R190" s="30" t="s">
        <v>658</v>
      </c>
      <c r="S190" s="30" t="s">
        <v>647</v>
      </c>
      <c r="T190" s="30" t="s">
        <v>644</v>
      </c>
      <c r="U190" s="33"/>
      <c r="V190" s="34" t="s">
        <v>638</v>
      </c>
      <c r="W190" s="35"/>
      <c r="X190" s="36"/>
      <c r="Y190" s="37"/>
    </row>
    <row r="191" spans="1:25" ht="18.95" customHeight="1" x14ac:dyDescent="0.2">
      <c r="B191" s="27">
        <v>455</v>
      </c>
      <c r="C191" s="28" t="s">
        <v>1134</v>
      </c>
      <c r="D191" s="41" t="s">
        <v>294</v>
      </c>
      <c r="E191" s="30" t="s">
        <v>662</v>
      </c>
      <c r="F191" s="30" t="s">
        <v>798</v>
      </c>
      <c r="H191" s="30"/>
      <c r="I191" s="30" t="s">
        <v>667</v>
      </c>
      <c r="J191" s="30" t="s">
        <v>662</v>
      </c>
      <c r="K191" s="30" t="s">
        <v>819</v>
      </c>
      <c r="L191" s="32"/>
      <c r="M191" s="30" t="s">
        <v>722</v>
      </c>
      <c r="N191" s="30"/>
      <c r="O191" s="30"/>
      <c r="P191" s="30" t="s">
        <v>637</v>
      </c>
      <c r="Q191" s="30"/>
      <c r="R191" s="30"/>
      <c r="S191" s="30"/>
      <c r="T191" s="30"/>
      <c r="U191" s="33"/>
      <c r="V191" s="34" t="s">
        <v>668</v>
      </c>
      <c r="W191" s="35"/>
      <c r="X191" s="36"/>
      <c r="Y191" s="37"/>
    </row>
    <row r="192" spans="1:25" ht="18.95" customHeight="1" x14ac:dyDescent="0.2">
      <c r="A192" s="38">
        <v>259</v>
      </c>
      <c r="B192" s="27">
        <v>456</v>
      </c>
      <c r="C192" s="28" t="s">
        <v>1135</v>
      </c>
      <c r="D192" s="41" t="s">
        <v>296</v>
      </c>
      <c r="E192" s="30" t="s">
        <v>670</v>
      </c>
      <c r="F192" s="30" t="s">
        <v>670</v>
      </c>
      <c r="H192" s="30"/>
      <c r="I192" s="30" t="s">
        <v>656</v>
      </c>
      <c r="J192" s="30" t="s">
        <v>798</v>
      </c>
      <c r="K192" s="30" t="s">
        <v>798</v>
      </c>
      <c r="L192" s="32"/>
      <c r="M192" s="30" t="s">
        <v>652</v>
      </c>
      <c r="N192" s="30" t="s">
        <v>645</v>
      </c>
      <c r="O192" s="30" t="s">
        <v>645</v>
      </c>
      <c r="P192" s="30" t="s">
        <v>656</v>
      </c>
      <c r="Q192" s="30" t="s">
        <v>658</v>
      </c>
      <c r="R192" s="30" t="s">
        <v>658</v>
      </c>
      <c r="S192" s="30" t="s">
        <v>647</v>
      </c>
      <c r="T192" s="30" t="s">
        <v>644</v>
      </c>
      <c r="U192" s="33"/>
      <c r="V192" s="34" t="s">
        <v>668</v>
      </c>
      <c r="W192" s="35"/>
      <c r="X192" s="36"/>
      <c r="Y192" s="37"/>
    </row>
    <row r="193" spans="1:25" ht="18.95" customHeight="1" x14ac:dyDescent="0.2">
      <c r="A193" s="38">
        <v>260</v>
      </c>
      <c r="B193" s="27">
        <v>457</v>
      </c>
      <c r="C193" s="28" t="s">
        <v>1136</v>
      </c>
      <c r="D193" s="41" t="s">
        <v>298</v>
      </c>
      <c r="E193" s="30" t="s">
        <v>662</v>
      </c>
      <c r="F193" s="30" t="s">
        <v>676</v>
      </c>
      <c r="H193" s="31"/>
      <c r="I193" s="30" t="s">
        <v>676</v>
      </c>
      <c r="J193" s="30" t="s">
        <v>662</v>
      </c>
      <c r="K193" s="31">
        <v>3</v>
      </c>
      <c r="L193" s="32"/>
      <c r="M193" s="30" t="s">
        <v>662</v>
      </c>
      <c r="N193" s="30" t="s">
        <v>645</v>
      </c>
      <c r="O193" s="30" t="s">
        <v>644</v>
      </c>
      <c r="P193" s="30" t="s">
        <v>646</v>
      </c>
      <c r="Q193" s="30" t="s">
        <v>647</v>
      </c>
      <c r="R193" s="30" t="s">
        <v>647</v>
      </c>
      <c r="S193" s="30" t="s">
        <v>647</v>
      </c>
      <c r="T193" s="30" t="s">
        <v>645</v>
      </c>
      <c r="U193" s="33"/>
      <c r="V193" s="34" t="s">
        <v>1137</v>
      </c>
      <c r="W193" s="35"/>
      <c r="X193" s="36"/>
      <c r="Y193" s="37"/>
    </row>
    <row r="194" spans="1:25" ht="18.95" customHeight="1" x14ac:dyDescent="0.2">
      <c r="A194" s="38">
        <v>261</v>
      </c>
      <c r="B194" s="27">
        <v>458</v>
      </c>
      <c r="C194" s="28" t="s">
        <v>1138</v>
      </c>
      <c r="D194" s="41" t="s">
        <v>300</v>
      </c>
      <c r="E194" s="30" t="s">
        <v>721</v>
      </c>
      <c r="F194" s="30" t="s">
        <v>652</v>
      </c>
      <c r="H194" s="30"/>
      <c r="I194" s="30">
        <v>2</v>
      </c>
      <c r="J194" s="30">
        <v>2</v>
      </c>
      <c r="K194" s="30" t="s">
        <v>651</v>
      </c>
      <c r="L194" s="32"/>
      <c r="M194" s="30" t="s">
        <v>1139</v>
      </c>
      <c r="N194" s="30" t="s">
        <v>645</v>
      </c>
      <c r="O194" s="30" t="s">
        <v>657</v>
      </c>
      <c r="P194" s="30" t="s">
        <v>652</v>
      </c>
      <c r="Q194" s="30" t="s">
        <v>655</v>
      </c>
      <c r="R194" s="30" t="s">
        <v>658</v>
      </c>
      <c r="S194" s="30" t="s">
        <v>647</v>
      </c>
      <c r="T194" s="30" t="s">
        <v>846</v>
      </c>
      <c r="U194" s="33"/>
      <c r="V194" s="34" t="s">
        <v>850</v>
      </c>
      <c r="W194" s="35"/>
      <c r="X194" s="36"/>
      <c r="Y194" s="37"/>
    </row>
    <row r="195" spans="1:25" ht="18.95" customHeight="1" x14ac:dyDescent="0.2">
      <c r="A195" s="38">
        <v>262</v>
      </c>
      <c r="B195" s="27">
        <v>459</v>
      </c>
      <c r="C195" s="28" t="s">
        <v>1140</v>
      </c>
      <c r="D195" s="41" t="s">
        <v>302</v>
      </c>
      <c r="E195" s="30" t="s">
        <v>670</v>
      </c>
      <c r="F195" s="30" t="s">
        <v>670</v>
      </c>
      <c r="H195" s="30"/>
      <c r="I195" s="30" t="s">
        <v>646</v>
      </c>
      <c r="J195" s="30" t="s">
        <v>667</v>
      </c>
      <c r="K195" s="30" t="s">
        <v>667</v>
      </c>
      <c r="L195" s="32"/>
      <c r="M195" s="30" t="s">
        <v>652</v>
      </c>
      <c r="N195" s="30" t="s">
        <v>644</v>
      </c>
      <c r="O195" s="30" t="s">
        <v>644</v>
      </c>
      <c r="P195" s="30" t="s">
        <v>656</v>
      </c>
      <c r="Q195" s="30" t="s">
        <v>658</v>
      </c>
      <c r="R195" s="30" t="s">
        <v>647</v>
      </c>
      <c r="S195" s="30" t="s">
        <v>647</v>
      </c>
      <c r="T195" s="30" t="s">
        <v>645</v>
      </c>
      <c r="U195" s="33"/>
      <c r="V195" s="34" t="s">
        <v>692</v>
      </c>
      <c r="W195" s="35"/>
      <c r="X195" s="36"/>
      <c r="Y195" s="37"/>
    </row>
    <row r="196" spans="1:25" ht="18.95" customHeight="1" x14ac:dyDescent="0.2">
      <c r="A196" s="38">
        <v>263</v>
      </c>
      <c r="B196" s="27">
        <v>460</v>
      </c>
      <c r="C196" s="28" t="s">
        <v>1141</v>
      </c>
      <c r="D196" s="41" t="s">
        <v>304</v>
      </c>
      <c r="E196" s="30" t="s">
        <v>662</v>
      </c>
      <c r="F196" s="30" t="s">
        <v>662</v>
      </c>
      <c r="H196" s="30"/>
      <c r="I196" s="30" t="s">
        <v>870</v>
      </c>
      <c r="J196" s="30" t="s">
        <v>722</v>
      </c>
      <c r="K196" s="30" t="s">
        <v>1142</v>
      </c>
      <c r="L196" s="32"/>
      <c r="M196" s="30" t="s">
        <v>662</v>
      </c>
      <c r="N196" s="30" t="s">
        <v>1143</v>
      </c>
      <c r="O196" s="30" t="s">
        <v>655</v>
      </c>
      <c r="P196" s="30" t="s">
        <v>794</v>
      </c>
      <c r="Q196" s="30" t="s">
        <v>1144</v>
      </c>
      <c r="R196" s="30" t="s">
        <v>647</v>
      </c>
      <c r="S196" s="30" t="s">
        <v>659</v>
      </c>
      <c r="T196" s="30" t="s">
        <v>648</v>
      </c>
      <c r="U196" s="33"/>
      <c r="V196" s="34" t="s">
        <v>842</v>
      </c>
      <c r="W196" s="35"/>
      <c r="X196" s="36"/>
      <c r="Y196" s="37"/>
    </row>
    <row r="197" spans="1:25" ht="18.95" customHeight="1" x14ac:dyDescent="0.2">
      <c r="A197" s="38">
        <v>264</v>
      </c>
      <c r="B197" s="27">
        <v>461</v>
      </c>
      <c r="C197" s="28" t="s">
        <v>1145</v>
      </c>
      <c r="D197" s="41" t="s">
        <v>306</v>
      </c>
      <c r="E197" s="30" t="s">
        <v>1129</v>
      </c>
      <c r="F197" s="30" t="s">
        <v>656</v>
      </c>
      <c r="H197" s="30"/>
      <c r="I197" s="30" t="s">
        <v>656</v>
      </c>
      <c r="J197" s="30" t="s">
        <v>662</v>
      </c>
      <c r="K197" s="30" t="s">
        <v>798</v>
      </c>
      <c r="L197" s="32"/>
      <c r="M197" s="30" t="s">
        <v>776</v>
      </c>
      <c r="N197" s="30" t="s">
        <v>644</v>
      </c>
      <c r="O197" s="30" t="s">
        <v>644</v>
      </c>
      <c r="P197" s="30" t="s">
        <v>656</v>
      </c>
      <c r="Q197" s="30" t="s">
        <v>658</v>
      </c>
      <c r="R197" s="30" t="s">
        <v>647</v>
      </c>
      <c r="S197" s="30" t="s">
        <v>647</v>
      </c>
      <c r="T197" s="30" t="s">
        <v>645</v>
      </c>
      <c r="U197" s="33"/>
      <c r="V197" s="34" t="s">
        <v>687</v>
      </c>
      <c r="W197" s="35"/>
      <c r="X197" s="36"/>
      <c r="Y197" s="37"/>
    </row>
    <row r="198" spans="1:25" ht="18.95" customHeight="1" x14ac:dyDescent="0.2">
      <c r="A198" s="38">
        <v>265</v>
      </c>
      <c r="B198" s="27">
        <v>462</v>
      </c>
      <c r="C198" s="28" t="s">
        <v>1146</v>
      </c>
      <c r="D198" s="41" t="s">
        <v>308</v>
      </c>
      <c r="E198" s="30" t="s">
        <v>662</v>
      </c>
      <c r="F198" s="30" t="s">
        <v>656</v>
      </c>
      <c r="H198" s="30"/>
      <c r="I198" s="30" t="s">
        <v>641</v>
      </c>
      <c r="J198" s="30" t="s">
        <v>870</v>
      </c>
      <c r="K198" s="30" t="s">
        <v>807</v>
      </c>
      <c r="L198" s="32"/>
      <c r="M198" s="30" t="s">
        <v>662</v>
      </c>
      <c r="N198" s="30" t="s">
        <v>657</v>
      </c>
      <c r="O198" s="30" t="s">
        <v>769</v>
      </c>
      <c r="P198" s="30" t="s">
        <v>656</v>
      </c>
      <c r="Q198" s="30" t="s">
        <v>658</v>
      </c>
      <c r="R198" s="30" t="s">
        <v>658</v>
      </c>
      <c r="S198" s="30" t="s">
        <v>685</v>
      </c>
      <c r="T198" s="30" t="s">
        <v>644</v>
      </c>
      <c r="U198" s="33"/>
      <c r="V198" s="34" t="s">
        <v>705</v>
      </c>
      <c r="W198" s="35"/>
      <c r="X198" s="36"/>
      <c r="Y198" s="37"/>
    </row>
    <row r="199" spans="1:25" ht="18.95" customHeight="1" x14ac:dyDescent="0.2">
      <c r="A199" s="38">
        <v>266</v>
      </c>
      <c r="B199" s="27">
        <v>463</v>
      </c>
      <c r="C199" s="28" t="s">
        <v>1147</v>
      </c>
      <c r="D199" s="41" t="s">
        <v>310</v>
      </c>
      <c r="E199" s="30" t="s">
        <v>1148</v>
      </c>
      <c r="F199" s="30" t="s">
        <v>1149</v>
      </c>
      <c r="H199" s="30"/>
      <c r="I199" s="30" t="s">
        <v>667</v>
      </c>
      <c r="J199" s="30" t="s">
        <v>798</v>
      </c>
      <c r="K199" s="30" t="s">
        <v>798</v>
      </c>
      <c r="L199" s="32"/>
      <c r="M199" s="30" t="s">
        <v>652</v>
      </c>
      <c r="N199" s="30" t="s">
        <v>645</v>
      </c>
      <c r="O199" s="30" t="s">
        <v>645</v>
      </c>
      <c r="P199" s="30" t="s">
        <v>663</v>
      </c>
      <c r="Q199" s="30" t="s">
        <v>887</v>
      </c>
      <c r="R199" s="31" t="s">
        <v>887</v>
      </c>
      <c r="S199" s="31" t="s">
        <v>887</v>
      </c>
      <c r="T199" s="30" t="s">
        <v>644</v>
      </c>
      <c r="U199" s="33"/>
      <c r="V199" s="34" t="s">
        <v>743</v>
      </c>
      <c r="W199" s="35"/>
      <c r="X199" s="42"/>
      <c r="Y199" s="37"/>
    </row>
    <row r="200" spans="1:25" ht="18.95" customHeight="1" x14ac:dyDescent="0.2">
      <c r="B200" s="27">
        <v>464</v>
      </c>
      <c r="C200" s="28" t="s">
        <v>1150</v>
      </c>
      <c r="D200" s="41" t="s">
        <v>312</v>
      </c>
      <c r="E200" s="30" t="s">
        <v>662</v>
      </c>
      <c r="F200" s="30" t="s">
        <v>643</v>
      </c>
      <c r="H200" s="30"/>
      <c r="I200" s="30" t="s">
        <v>798</v>
      </c>
      <c r="J200" s="30" t="s">
        <v>662</v>
      </c>
      <c r="K200" s="30" t="s">
        <v>798</v>
      </c>
      <c r="L200" s="32"/>
      <c r="M200" s="30" t="s">
        <v>662</v>
      </c>
      <c r="N200" s="30"/>
      <c r="O200" s="30"/>
      <c r="P200" s="30" t="s">
        <v>667</v>
      </c>
      <c r="Q200" s="30"/>
      <c r="R200" s="30"/>
      <c r="S200" s="30"/>
      <c r="T200" s="30"/>
      <c r="U200" s="33"/>
      <c r="V200" s="34" t="s">
        <v>743</v>
      </c>
      <c r="W200" s="35"/>
      <c r="X200" s="42"/>
      <c r="Y200" s="37"/>
    </row>
    <row r="201" spans="1:25" ht="18.95" customHeight="1" x14ac:dyDescent="0.2">
      <c r="A201" s="38">
        <v>267</v>
      </c>
      <c r="B201" s="27">
        <v>465</v>
      </c>
      <c r="C201" s="28" t="s">
        <v>1151</v>
      </c>
      <c r="D201" s="41" t="s">
        <v>315</v>
      </c>
      <c r="E201" s="30" t="s">
        <v>652</v>
      </c>
      <c r="F201" s="30" t="s">
        <v>656</v>
      </c>
      <c r="H201" s="30"/>
      <c r="I201" s="30" t="s">
        <v>656</v>
      </c>
      <c r="J201" s="30" t="s">
        <v>651</v>
      </c>
      <c r="K201" s="30" t="s">
        <v>656</v>
      </c>
      <c r="L201" s="32"/>
      <c r="M201" s="30" t="s">
        <v>663</v>
      </c>
      <c r="N201" s="30" t="s">
        <v>655</v>
      </c>
      <c r="O201" s="30" t="s">
        <v>655</v>
      </c>
      <c r="P201" s="30" t="s">
        <v>652</v>
      </c>
      <c r="Q201" s="30" t="s">
        <v>655</v>
      </c>
      <c r="R201" s="30" t="s">
        <v>644</v>
      </c>
      <c r="S201" s="30" t="s">
        <v>703</v>
      </c>
      <c r="T201" s="30" t="s">
        <v>648</v>
      </c>
      <c r="U201" s="33" t="s">
        <v>704</v>
      </c>
      <c r="V201" s="34" t="s">
        <v>1152</v>
      </c>
      <c r="W201" s="35"/>
      <c r="X201" s="42"/>
      <c r="Y201" s="37"/>
    </row>
    <row r="202" spans="1:25" ht="18.95" customHeight="1" x14ac:dyDescent="0.2">
      <c r="B202" s="27">
        <v>466</v>
      </c>
      <c r="C202" s="28" t="s">
        <v>1153</v>
      </c>
      <c r="D202" s="41" t="s">
        <v>316</v>
      </c>
      <c r="E202" s="30" t="s">
        <v>1154</v>
      </c>
      <c r="F202" s="30" t="s">
        <v>652</v>
      </c>
      <c r="H202" s="30"/>
      <c r="I202" s="30" t="s">
        <v>652</v>
      </c>
      <c r="J202" s="30" t="s">
        <v>652</v>
      </c>
      <c r="K202" s="30" t="s">
        <v>662</v>
      </c>
      <c r="L202" s="32"/>
      <c r="M202" s="30" t="s">
        <v>662</v>
      </c>
      <c r="N202" s="31"/>
      <c r="O202" s="30"/>
      <c r="P202" s="30" t="s">
        <v>667</v>
      </c>
      <c r="Q202" s="30"/>
      <c r="R202" s="30"/>
      <c r="S202" s="30"/>
      <c r="T202" s="30"/>
      <c r="U202" s="33"/>
      <c r="V202" s="34" t="s">
        <v>689</v>
      </c>
      <c r="W202" s="35"/>
      <c r="X202" s="42"/>
      <c r="Y202" s="37"/>
    </row>
    <row r="203" spans="1:25" ht="18.95" customHeight="1" x14ac:dyDescent="0.2">
      <c r="B203" s="27">
        <v>467</v>
      </c>
      <c r="C203" s="28" t="s">
        <v>1155</v>
      </c>
      <c r="D203" s="41" t="s">
        <v>318</v>
      </c>
      <c r="E203" s="30" t="s">
        <v>676</v>
      </c>
      <c r="F203" s="30" t="s">
        <v>643</v>
      </c>
      <c r="H203" s="30"/>
      <c r="I203" s="30" t="s">
        <v>667</v>
      </c>
      <c r="J203" s="30" t="s">
        <v>798</v>
      </c>
      <c r="K203" s="30" t="s">
        <v>798</v>
      </c>
      <c r="L203" s="32"/>
      <c r="M203" s="30" t="s">
        <v>798</v>
      </c>
      <c r="N203" s="30"/>
      <c r="O203" s="30"/>
      <c r="P203" s="30" t="s">
        <v>637</v>
      </c>
      <c r="Q203" s="30"/>
      <c r="R203" s="30"/>
      <c r="S203" s="30"/>
      <c r="T203" s="30"/>
      <c r="U203" s="33"/>
      <c r="V203" s="34" t="s">
        <v>743</v>
      </c>
      <c r="W203" s="35"/>
      <c r="X203" s="36"/>
      <c r="Y203" s="37"/>
    </row>
    <row r="204" spans="1:25" ht="18.95" customHeight="1" x14ac:dyDescent="0.2">
      <c r="A204" s="38">
        <v>268</v>
      </c>
      <c r="B204" s="27">
        <v>468</v>
      </c>
      <c r="C204" s="28" t="s">
        <v>1156</v>
      </c>
      <c r="D204" s="41" t="s">
        <v>320</v>
      </c>
      <c r="E204" s="30" t="s">
        <v>828</v>
      </c>
      <c r="F204" s="30" t="s">
        <v>1157</v>
      </c>
      <c r="H204" s="30"/>
      <c r="I204" s="30" t="s">
        <v>662</v>
      </c>
      <c r="J204" s="30" t="s">
        <v>707</v>
      </c>
      <c r="K204" s="30" t="s">
        <v>1158</v>
      </c>
      <c r="L204" s="32"/>
      <c r="M204" s="30" t="s">
        <v>1104</v>
      </c>
      <c r="N204" s="30" t="s">
        <v>644</v>
      </c>
      <c r="O204" s="30" t="s">
        <v>645</v>
      </c>
      <c r="P204" s="30" t="s">
        <v>663</v>
      </c>
      <c r="Q204" s="30" t="s">
        <v>887</v>
      </c>
      <c r="R204" s="30" t="s">
        <v>887</v>
      </c>
      <c r="S204" s="30" t="s">
        <v>644</v>
      </c>
      <c r="T204" s="30" t="s">
        <v>645</v>
      </c>
      <c r="U204" s="33"/>
      <c r="V204" s="34" t="s">
        <v>799</v>
      </c>
      <c r="W204" s="35"/>
      <c r="X204" s="36"/>
      <c r="Y204" s="37"/>
    </row>
    <row r="205" spans="1:25" ht="18.95" customHeight="1" x14ac:dyDescent="0.2">
      <c r="A205" s="38">
        <v>269</v>
      </c>
      <c r="B205" s="27">
        <v>469</v>
      </c>
      <c r="C205" s="28" t="s">
        <v>1159</v>
      </c>
      <c r="D205" s="41" t="s">
        <v>322</v>
      </c>
      <c r="E205" s="30" t="s">
        <v>662</v>
      </c>
      <c r="F205" s="30" t="s">
        <v>656</v>
      </c>
      <c r="H205" s="30"/>
      <c r="I205" s="30" t="s">
        <v>656</v>
      </c>
      <c r="J205" s="30" t="s">
        <v>662</v>
      </c>
      <c r="K205" s="30" t="s">
        <v>722</v>
      </c>
      <c r="L205" s="32"/>
      <c r="M205" s="30" t="s">
        <v>676</v>
      </c>
      <c r="N205" s="30" t="s">
        <v>644</v>
      </c>
      <c r="O205" s="30" t="s">
        <v>644</v>
      </c>
      <c r="P205" s="30" t="s">
        <v>656</v>
      </c>
      <c r="Q205" s="30" t="s">
        <v>647</v>
      </c>
      <c r="R205" s="30" t="s">
        <v>658</v>
      </c>
      <c r="S205" s="30" t="s">
        <v>647</v>
      </c>
      <c r="T205" s="30" t="s">
        <v>644</v>
      </c>
      <c r="U205" s="33"/>
      <c r="V205" s="34" t="s">
        <v>1117</v>
      </c>
      <c r="W205" s="35"/>
      <c r="X205" s="36"/>
      <c r="Y205" s="37"/>
    </row>
    <row r="206" spans="1:25" ht="18.95" customHeight="1" x14ac:dyDescent="0.2">
      <c r="A206" s="38">
        <v>270</v>
      </c>
      <c r="B206" s="27">
        <v>470</v>
      </c>
      <c r="C206" s="28" t="s">
        <v>1160</v>
      </c>
      <c r="D206" s="41" t="s">
        <v>324</v>
      </c>
      <c r="E206" s="30" t="s">
        <v>662</v>
      </c>
      <c r="F206" s="30" t="s">
        <v>662</v>
      </c>
      <c r="H206" s="30"/>
      <c r="I206" s="30" t="s">
        <v>870</v>
      </c>
      <c r="J206" s="30" t="s">
        <v>662</v>
      </c>
      <c r="K206" s="30" t="s">
        <v>662</v>
      </c>
      <c r="L206" s="32"/>
      <c r="M206" s="30" t="s">
        <v>662</v>
      </c>
      <c r="N206" s="30" t="s">
        <v>1066</v>
      </c>
      <c r="O206" s="30" t="s">
        <v>655</v>
      </c>
      <c r="P206" s="30" t="s">
        <v>652</v>
      </c>
      <c r="Q206" s="30" t="s">
        <v>655</v>
      </c>
      <c r="R206" s="30" t="s">
        <v>648</v>
      </c>
      <c r="S206" s="30" t="s">
        <v>703</v>
      </c>
      <c r="T206" s="30" t="s">
        <v>648</v>
      </c>
      <c r="U206" s="33" t="s">
        <v>704</v>
      </c>
      <c r="V206" s="34" t="s">
        <v>709</v>
      </c>
      <c r="W206" s="35"/>
      <c r="X206" s="36"/>
      <c r="Y206" s="37"/>
    </row>
    <row r="207" spans="1:25" ht="18.95" customHeight="1" x14ac:dyDescent="0.2">
      <c r="B207" s="27">
        <v>471</v>
      </c>
      <c r="C207" s="28" t="s">
        <v>1161</v>
      </c>
      <c r="D207" s="41" t="s">
        <v>326</v>
      </c>
      <c r="E207" s="30" t="s">
        <v>776</v>
      </c>
      <c r="F207" s="30" t="s">
        <v>1162</v>
      </c>
      <c r="H207" s="30"/>
      <c r="I207" s="30" t="s">
        <v>1120</v>
      </c>
      <c r="J207" s="30" t="s">
        <v>707</v>
      </c>
      <c r="K207" s="30" t="s">
        <v>1120</v>
      </c>
      <c r="L207" s="32"/>
      <c r="M207" s="30" t="s">
        <v>662</v>
      </c>
      <c r="N207" s="30"/>
      <c r="O207" s="30"/>
      <c r="P207" s="30" t="s">
        <v>667</v>
      </c>
      <c r="Q207" s="30"/>
      <c r="R207" s="30"/>
      <c r="S207" s="30"/>
      <c r="T207" s="30"/>
      <c r="U207" s="33"/>
      <c r="V207" s="34" t="s">
        <v>668</v>
      </c>
      <c r="W207" s="35"/>
      <c r="X207" s="36"/>
      <c r="Y207" s="37"/>
    </row>
    <row r="208" spans="1:25" ht="18.95" customHeight="1" x14ac:dyDescent="0.2">
      <c r="A208" s="38">
        <v>271</v>
      </c>
      <c r="B208" s="27">
        <v>472</v>
      </c>
      <c r="C208" s="28" t="s">
        <v>1163</v>
      </c>
      <c r="D208" s="41" t="s">
        <v>5</v>
      </c>
      <c r="E208" s="30" t="s">
        <v>756</v>
      </c>
      <c r="F208" s="30" t="s">
        <v>656</v>
      </c>
      <c r="H208" s="30"/>
      <c r="I208" s="30" t="s">
        <v>794</v>
      </c>
      <c r="J208" s="30" t="s">
        <v>656</v>
      </c>
      <c r="K208" s="30" t="s">
        <v>735</v>
      </c>
      <c r="L208" s="43"/>
      <c r="M208" s="30" t="s">
        <v>656</v>
      </c>
      <c r="N208" s="30" t="s">
        <v>655</v>
      </c>
      <c r="O208" s="30" t="s">
        <v>887</v>
      </c>
      <c r="P208" s="30" t="s">
        <v>652</v>
      </c>
      <c r="Q208" s="30" t="s">
        <v>659</v>
      </c>
      <c r="R208" s="30" t="s">
        <v>658</v>
      </c>
      <c r="S208" s="30" t="s">
        <v>837</v>
      </c>
      <c r="T208" s="30" t="s">
        <v>658</v>
      </c>
      <c r="U208" s="33"/>
      <c r="V208" s="39" t="s">
        <v>692</v>
      </c>
      <c r="W208" s="35"/>
      <c r="X208" s="40"/>
      <c r="Y208" s="37"/>
    </row>
    <row r="209" spans="1:25" ht="18.95" customHeight="1" x14ac:dyDescent="0.2">
      <c r="B209" s="27">
        <v>473</v>
      </c>
      <c r="C209" s="28" t="s">
        <v>1164</v>
      </c>
      <c r="D209" s="41" t="s">
        <v>9</v>
      </c>
      <c r="E209" s="30" t="s">
        <v>662</v>
      </c>
      <c r="F209" s="30" t="s">
        <v>667</v>
      </c>
      <c r="H209" s="30"/>
      <c r="I209" s="30" t="s">
        <v>798</v>
      </c>
      <c r="J209" s="30" t="s">
        <v>937</v>
      </c>
      <c r="K209" s="30" t="s">
        <v>1165</v>
      </c>
      <c r="L209" s="32"/>
      <c r="M209" s="30" t="s">
        <v>722</v>
      </c>
      <c r="N209" s="30"/>
      <c r="O209" s="30"/>
      <c r="P209" s="30" t="s">
        <v>637</v>
      </c>
      <c r="Q209" s="30"/>
      <c r="R209" s="30"/>
      <c r="S209" s="30"/>
      <c r="T209" s="30"/>
      <c r="U209" s="33"/>
      <c r="V209" s="34" t="s">
        <v>692</v>
      </c>
      <c r="W209" s="35"/>
      <c r="X209" s="42"/>
      <c r="Y209" s="37"/>
    </row>
    <row r="210" spans="1:25" ht="18.95" customHeight="1" x14ac:dyDescent="0.2">
      <c r="A210" s="38">
        <v>272</v>
      </c>
      <c r="B210" s="27">
        <v>474</v>
      </c>
      <c r="C210" s="28" t="s">
        <v>1166</v>
      </c>
      <c r="D210" s="41" t="s">
        <v>11</v>
      </c>
      <c r="E210" s="30" t="s">
        <v>670</v>
      </c>
      <c r="F210" s="30" t="s">
        <v>670</v>
      </c>
      <c r="H210" s="30"/>
      <c r="I210" s="30" t="s">
        <v>656</v>
      </c>
      <c r="J210" s="30" t="s">
        <v>667</v>
      </c>
      <c r="K210" s="30" t="s">
        <v>798</v>
      </c>
      <c r="L210" s="32"/>
      <c r="M210" s="30" t="s">
        <v>652</v>
      </c>
      <c r="N210" s="30" t="s">
        <v>645</v>
      </c>
      <c r="O210" s="30" t="s">
        <v>644</v>
      </c>
      <c r="P210" s="30" t="s">
        <v>646</v>
      </c>
      <c r="Q210" s="30" t="s">
        <v>658</v>
      </c>
      <c r="R210" s="30" t="s">
        <v>658</v>
      </c>
      <c r="S210" s="30" t="s">
        <v>647</v>
      </c>
      <c r="T210" s="30" t="s">
        <v>645</v>
      </c>
      <c r="U210" s="33"/>
      <c r="V210" s="34" t="s">
        <v>743</v>
      </c>
      <c r="W210" s="35"/>
      <c r="X210" s="36"/>
      <c r="Y210" s="37"/>
    </row>
    <row r="211" spans="1:25" ht="18.95" customHeight="1" x14ac:dyDescent="0.2">
      <c r="B211" s="27">
        <v>475</v>
      </c>
      <c r="C211" s="28" t="s">
        <v>1167</v>
      </c>
      <c r="D211" s="41" t="s">
        <v>1168</v>
      </c>
      <c r="E211" s="30" t="s">
        <v>798</v>
      </c>
      <c r="F211" s="30" t="s">
        <v>798</v>
      </c>
      <c r="H211" s="30"/>
      <c r="I211" s="30" t="s">
        <v>798</v>
      </c>
      <c r="J211" s="30" t="s">
        <v>798</v>
      </c>
      <c r="K211" s="30" t="s">
        <v>798</v>
      </c>
      <c r="L211" s="32"/>
      <c r="M211" s="30" t="s">
        <v>798</v>
      </c>
      <c r="N211" s="30"/>
      <c r="O211" s="30"/>
      <c r="P211" s="30" t="s">
        <v>637</v>
      </c>
      <c r="Q211" s="30"/>
      <c r="R211" s="30"/>
      <c r="S211" s="30"/>
      <c r="T211" s="30"/>
      <c r="U211" s="33"/>
      <c r="V211" s="34" t="s">
        <v>638</v>
      </c>
      <c r="W211" s="35"/>
      <c r="X211" s="36"/>
      <c r="Y211" s="37"/>
    </row>
    <row r="212" spans="1:25" ht="18.95" customHeight="1" x14ac:dyDescent="0.2">
      <c r="A212" s="38">
        <v>273</v>
      </c>
      <c r="B212" s="27">
        <v>476</v>
      </c>
      <c r="C212" s="28" t="s">
        <v>1169</v>
      </c>
      <c r="D212" s="41" t="s">
        <v>1170</v>
      </c>
      <c r="E212" s="30" t="s">
        <v>676</v>
      </c>
      <c r="F212" s="30" t="s">
        <v>676</v>
      </c>
      <c r="H212" s="30"/>
      <c r="I212" s="30" t="s">
        <v>676</v>
      </c>
      <c r="J212" s="30" t="s">
        <v>676</v>
      </c>
      <c r="K212" s="30" t="s">
        <v>676</v>
      </c>
      <c r="L212" s="32"/>
      <c r="M212" s="30" t="s">
        <v>676</v>
      </c>
      <c r="N212" s="30" t="s">
        <v>658</v>
      </c>
      <c r="O212" s="30" t="s">
        <v>1171</v>
      </c>
      <c r="P212" s="30" t="s">
        <v>656</v>
      </c>
      <c r="Q212" s="30" t="s">
        <v>655</v>
      </c>
      <c r="R212" s="30" t="s">
        <v>658</v>
      </c>
      <c r="S212" s="30" t="s">
        <v>655</v>
      </c>
      <c r="T212" s="30" t="s">
        <v>658</v>
      </c>
      <c r="U212" s="33"/>
      <c r="V212" s="34" t="s">
        <v>638</v>
      </c>
      <c r="W212" s="35"/>
      <c r="X212" s="36"/>
      <c r="Y212" s="37"/>
    </row>
    <row r="213" spans="1:25" ht="18.95" customHeight="1" x14ac:dyDescent="0.2">
      <c r="B213" s="27">
        <v>477</v>
      </c>
      <c r="C213" s="28" t="s">
        <v>1172</v>
      </c>
      <c r="D213" s="41" t="s">
        <v>16</v>
      </c>
      <c r="E213" s="30" t="s">
        <v>676</v>
      </c>
      <c r="F213" s="30" t="s">
        <v>676</v>
      </c>
      <c r="H213" s="30"/>
      <c r="I213" s="30" t="s">
        <v>676</v>
      </c>
      <c r="J213" s="30" t="s">
        <v>676</v>
      </c>
      <c r="K213" s="30" t="s">
        <v>676</v>
      </c>
      <c r="L213" s="32"/>
      <c r="M213" s="30" t="s">
        <v>676</v>
      </c>
      <c r="N213" s="30"/>
      <c r="O213" s="30"/>
      <c r="P213" s="30" t="s">
        <v>676</v>
      </c>
      <c r="Q213" s="30"/>
      <c r="R213" s="30"/>
      <c r="S213" s="30"/>
      <c r="T213" s="30"/>
      <c r="U213" s="33"/>
      <c r="V213" s="34" t="s">
        <v>638</v>
      </c>
      <c r="W213" s="35"/>
      <c r="X213" s="36"/>
      <c r="Y213" s="37"/>
    </row>
    <row r="214" spans="1:25" ht="18.95" customHeight="1" x14ac:dyDescent="0.2">
      <c r="B214" s="27">
        <v>478</v>
      </c>
      <c r="C214" s="28" t="s">
        <v>1173</v>
      </c>
      <c r="D214" s="41" t="s">
        <v>328</v>
      </c>
      <c r="E214" s="30" t="s">
        <v>656</v>
      </c>
      <c r="F214" s="30" t="s">
        <v>656</v>
      </c>
      <c r="H214" s="30"/>
      <c r="I214" s="30" t="s">
        <v>656</v>
      </c>
      <c r="J214" s="30" t="s">
        <v>656</v>
      </c>
      <c r="K214" s="30" t="s">
        <v>652</v>
      </c>
      <c r="L214" s="32"/>
      <c r="M214" s="30" t="s">
        <v>652</v>
      </c>
      <c r="N214" s="30"/>
      <c r="O214" s="30"/>
      <c r="P214" s="30" t="s">
        <v>667</v>
      </c>
      <c r="Q214" s="30"/>
      <c r="R214" s="30"/>
      <c r="S214" s="30"/>
      <c r="T214" s="30"/>
      <c r="U214" s="33"/>
      <c r="V214" s="34" t="s">
        <v>1174</v>
      </c>
      <c r="W214" s="35"/>
      <c r="X214" s="36"/>
      <c r="Y214" s="37"/>
    </row>
    <row r="215" spans="1:25" ht="18.95" customHeight="1" x14ac:dyDescent="0.2">
      <c r="A215" s="38">
        <v>274</v>
      </c>
      <c r="B215" s="27">
        <v>479</v>
      </c>
      <c r="C215" s="28" t="s">
        <v>1175</v>
      </c>
      <c r="D215" s="41" t="s">
        <v>331</v>
      </c>
      <c r="E215" s="30" t="s">
        <v>652</v>
      </c>
      <c r="F215" s="30" t="s">
        <v>656</v>
      </c>
      <c r="H215" s="30"/>
      <c r="I215" s="30" t="s">
        <v>652</v>
      </c>
      <c r="J215" s="30" t="s">
        <v>656</v>
      </c>
      <c r="K215" s="30" t="s">
        <v>656</v>
      </c>
      <c r="L215" s="32"/>
      <c r="M215" s="30" t="s">
        <v>798</v>
      </c>
      <c r="N215" s="30" t="s">
        <v>655</v>
      </c>
      <c r="O215" s="30" t="s">
        <v>657</v>
      </c>
      <c r="P215" s="30" t="s">
        <v>652</v>
      </c>
      <c r="Q215" s="30" t="s">
        <v>655</v>
      </c>
      <c r="R215" s="30" t="s">
        <v>647</v>
      </c>
      <c r="S215" s="30" t="s">
        <v>703</v>
      </c>
      <c r="T215" s="30" t="s">
        <v>648</v>
      </c>
      <c r="U215" s="33" t="s">
        <v>1176</v>
      </c>
      <c r="V215" s="34" t="s">
        <v>697</v>
      </c>
      <c r="W215" s="35"/>
      <c r="X215" s="36"/>
      <c r="Y215" s="37"/>
    </row>
    <row r="216" spans="1:25" ht="18.95" customHeight="1" x14ac:dyDescent="0.2">
      <c r="A216" s="38">
        <v>275</v>
      </c>
      <c r="B216" s="27">
        <v>480</v>
      </c>
      <c r="C216" s="28" t="s">
        <v>1177</v>
      </c>
      <c r="D216" s="41" t="s">
        <v>333</v>
      </c>
      <c r="E216" s="30" t="s">
        <v>652</v>
      </c>
      <c r="F216" s="30" t="s">
        <v>656</v>
      </c>
      <c r="H216" s="30"/>
      <c r="I216" s="30" t="s">
        <v>652</v>
      </c>
      <c r="J216" s="30" t="s">
        <v>656</v>
      </c>
      <c r="K216" s="30" t="s">
        <v>656</v>
      </c>
      <c r="L216" s="32"/>
      <c r="M216" s="30" t="s">
        <v>652</v>
      </c>
      <c r="N216" s="30" t="s">
        <v>655</v>
      </c>
      <c r="O216" s="30" t="s">
        <v>655</v>
      </c>
      <c r="P216" s="30" t="s">
        <v>652</v>
      </c>
      <c r="Q216" s="30" t="s">
        <v>655</v>
      </c>
      <c r="R216" s="30" t="s">
        <v>655</v>
      </c>
      <c r="S216" s="30" t="s">
        <v>655</v>
      </c>
      <c r="T216" s="30" t="s">
        <v>655</v>
      </c>
      <c r="U216" s="33"/>
      <c r="V216" s="34" t="s">
        <v>1174</v>
      </c>
      <c r="W216" s="35"/>
      <c r="X216" s="44"/>
      <c r="Y216" s="37"/>
    </row>
    <row r="217" spans="1:25" ht="18.95" customHeight="1" x14ac:dyDescent="0.2">
      <c r="A217" s="38">
        <v>276</v>
      </c>
      <c r="B217" s="27">
        <v>481</v>
      </c>
      <c r="C217" s="28" t="s">
        <v>1178</v>
      </c>
      <c r="D217" s="41" t="s">
        <v>335</v>
      </c>
      <c r="E217" s="30" t="s">
        <v>662</v>
      </c>
      <c r="F217" s="30" t="s">
        <v>662</v>
      </c>
      <c r="H217" s="31"/>
      <c r="I217" s="30" t="s">
        <v>662</v>
      </c>
      <c r="J217" s="30" t="s">
        <v>879</v>
      </c>
      <c r="K217" s="30" t="s">
        <v>662</v>
      </c>
      <c r="L217" s="32"/>
      <c r="M217" s="30" t="s">
        <v>987</v>
      </c>
      <c r="N217" s="30" t="s">
        <v>1066</v>
      </c>
      <c r="O217" s="30" t="s">
        <v>655</v>
      </c>
      <c r="P217" s="30" t="s">
        <v>776</v>
      </c>
      <c r="Q217" s="30" t="s">
        <v>655</v>
      </c>
      <c r="R217" s="30" t="s">
        <v>644</v>
      </c>
      <c r="S217" s="30" t="s">
        <v>751</v>
      </c>
      <c r="T217" s="30" t="s">
        <v>648</v>
      </c>
      <c r="U217" s="33" t="s">
        <v>704</v>
      </c>
      <c r="V217" s="34" t="s">
        <v>833</v>
      </c>
      <c r="W217" s="35"/>
      <c r="X217" s="45"/>
      <c r="Y217" s="37"/>
    </row>
    <row r="218" spans="1:25" ht="18.95" customHeight="1" x14ac:dyDescent="0.2">
      <c r="B218" s="27">
        <v>482</v>
      </c>
      <c r="C218" s="28" t="s">
        <v>1179</v>
      </c>
      <c r="D218" s="41" t="s">
        <v>337</v>
      </c>
      <c r="E218" s="30" t="s">
        <v>776</v>
      </c>
      <c r="F218" s="30" t="s">
        <v>1180</v>
      </c>
      <c r="H218" s="30"/>
      <c r="I218" s="30" t="s">
        <v>707</v>
      </c>
      <c r="J218" s="30" t="s">
        <v>1181</v>
      </c>
      <c r="K218" s="30">
        <v>2</v>
      </c>
      <c r="L218" s="32"/>
      <c r="M218" s="30" t="s">
        <v>1129</v>
      </c>
      <c r="N218" s="30"/>
      <c r="O218" s="30"/>
      <c r="P218" s="30" t="s">
        <v>637</v>
      </c>
      <c r="Q218" s="30"/>
      <c r="R218" s="30"/>
      <c r="S218" s="30"/>
      <c r="T218" s="30"/>
      <c r="U218" s="33"/>
      <c r="V218" s="34" t="s">
        <v>1182</v>
      </c>
      <c r="W218" s="35"/>
      <c r="X218" s="45"/>
      <c r="Y218" s="37"/>
    </row>
    <row r="219" spans="1:25" ht="18.95" customHeight="1" x14ac:dyDescent="0.2">
      <c r="B219" s="27">
        <v>483</v>
      </c>
      <c r="C219" s="28" t="s">
        <v>1183</v>
      </c>
      <c r="D219" s="41" t="s">
        <v>339</v>
      </c>
      <c r="E219" s="30" t="s">
        <v>662</v>
      </c>
      <c r="F219" s="30" t="s">
        <v>1184</v>
      </c>
      <c r="H219" s="30"/>
      <c r="I219" s="30" t="s">
        <v>1185</v>
      </c>
      <c r="J219" s="30" t="s">
        <v>662</v>
      </c>
      <c r="K219" s="30">
        <v>4</v>
      </c>
      <c r="L219" s="32"/>
      <c r="M219" s="30">
        <v>1</v>
      </c>
      <c r="N219" s="30"/>
      <c r="O219" s="30"/>
      <c r="P219" s="30" t="s">
        <v>667</v>
      </c>
      <c r="Q219" s="30"/>
      <c r="R219" s="30"/>
      <c r="S219" s="30"/>
      <c r="T219" s="30"/>
      <c r="U219" s="33"/>
      <c r="V219" s="34" t="s">
        <v>1186</v>
      </c>
      <c r="W219" s="35"/>
      <c r="X219" s="36"/>
      <c r="Y219" s="37"/>
    </row>
    <row r="220" spans="1:25" ht="18.95" customHeight="1" x14ac:dyDescent="0.2">
      <c r="B220" s="27">
        <v>484</v>
      </c>
      <c r="C220" s="28" t="s">
        <v>1187</v>
      </c>
      <c r="D220" s="41" t="s">
        <v>341</v>
      </c>
      <c r="E220" s="30" t="s">
        <v>662</v>
      </c>
      <c r="F220" s="30" t="s">
        <v>708</v>
      </c>
      <c r="H220" s="30"/>
      <c r="I220" s="30" t="s">
        <v>708</v>
      </c>
      <c r="J220" s="30" t="s">
        <v>780</v>
      </c>
      <c r="K220" s="30" t="s">
        <v>662</v>
      </c>
      <c r="L220" s="32"/>
      <c r="M220" s="30" t="s">
        <v>662</v>
      </c>
      <c r="N220" s="30"/>
      <c r="O220" s="30"/>
      <c r="P220" s="30" t="s">
        <v>637</v>
      </c>
      <c r="Q220" s="30"/>
      <c r="R220" s="30"/>
      <c r="S220" s="30"/>
      <c r="T220" s="30"/>
      <c r="U220" s="33"/>
      <c r="V220" s="34" t="s">
        <v>1188</v>
      </c>
      <c r="W220" s="35"/>
      <c r="X220" s="36"/>
      <c r="Y220" s="37"/>
    </row>
    <row r="221" spans="1:25" ht="18.95" customHeight="1" x14ac:dyDescent="0.2">
      <c r="B221" s="27">
        <v>485</v>
      </c>
      <c r="C221" s="28" t="s">
        <v>1189</v>
      </c>
      <c r="D221" s="41" t="s">
        <v>343</v>
      </c>
      <c r="E221" s="30" t="s">
        <v>662</v>
      </c>
      <c r="F221" s="30" t="s">
        <v>702</v>
      </c>
      <c r="H221" s="30"/>
      <c r="I221" s="30" t="s">
        <v>662</v>
      </c>
      <c r="J221" s="30" t="s">
        <v>937</v>
      </c>
      <c r="K221" s="30" t="s">
        <v>1019</v>
      </c>
      <c r="L221" s="32"/>
      <c r="M221" s="30" t="s">
        <v>702</v>
      </c>
      <c r="N221" s="30"/>
      <c r="O221" s="30"/>
      <c r="P221" s="30" t="s">
        <v>637</v>
      </c>
      <c r="Q221" s="30"/>
      <c r="R221" s="30"/>
      <c r="S221" s="30"/>
      <c r="T221" s="30"/>
      <c r="U221" s="33"/>
      <c r="V221" s="34" t="s">
        <v>1190</v>
      </c>
      <c r="W221" s="35"/>
      <c r="X221" s="36"/>
      <c r="Y221" s="37"/>
    </row>
    <row r="222" spans="1:25" ht="18.95" customHeight="1" x14ac:dyDescent="0.2">
      <c r="B222" s="27">
        <v>486</v>
      </c>
      <c r="C222" s="28" t="s">
        <v>1191</v>
      </c>
      <c r="D222" s="41" t="s">
        <v>345</v>
      </c>
      <c r="E222" s="30" t="s">
        <v>662</v>
      </c>
      <c r="F222" s="30" t="s">
        <v>662</v>
      </c>
      <c r="H222" s="30"/>
      <c r="I222" s="30" t="s">
        <v>662</v>
      </c>
      <c r="J222" s="30" t="s">
        <v>879</v>
      </c>
      <c r="K222" s="30" t="s">
        <v>1192</v>
      </c>
      <c r="L222" s="32"/>
      <c r="M222" s="30" t="s">
        <v>870</v>
      </c>
      <c r="N222" s="30"/>
      <c r="O222" s="30"/>
      <c r="P222" s="30" t="s">
        <v>667</v>
      </c>
      <c r="Q222" s="30"/>
      <c r="R222" s="30"/>
      <c r="S222" s="30"/>
      <c r="T222" s="30"/>
      <c r="U222" s="33"/>
      <c r="V222" s="34" t="s">
        <v>1190</v>
      </c>
      <c r="W222" s="35"/>
      <c r="X222" s="36"/>
      <c r="Y222" s="37"/>
    </row>
    <row r="223" spans="1:25" ht="18.95" customHeight="1" x14ac:dyDescent="0.2">
      <c r="A223" s="38">
        <v>277</v>
      </c>
      <c r="B223" s="27">
        <v>487</v>
      </c>
      <c r="C223" s="28" t="s">
        <v>1193</v>
      </c>
      <c r="D223" s="41" t="s">
        <v>347</v>
      </c>
      <c r="E223" s="30" t="s">
        <v>662</v>
      </c>
      <c r="F223" s="30" t="s">
        <v>1194</v>
      </c>
      <c r="H223" s="30"/>
      <c r="I223" s="30" t="s">
        <v>1129</v>
      </c>
      <c r="J223" s="30" t="s">
        <v>702</v>
      </c>
      <c r="K223" s="30" t="s">
        <v>831</v>
      </c>
      <c r="L223" s="32"/>
      <c r="M223" s="30" t="s">
        <v>662</v>
      </c>
      <c r="N223" s="30" t="s">
        <v>644</v>
      </c>
      <c r="O223" s="30" t="s">
        <v>644</v>
      </c>
      <c r="P223" s="30" t="s">
        <v>656</v>
      </c>
      <c r="Q223" s="30" t="s">
        <v>647</v>
      </c>
      <c r="R223" s="30" t="s">
        <v>658</v>
      </c>
      <c r="S223" s="30" t="s">
        <v>647</v>
      </c>
      <c r="T223" s="30" t="s">
        <v>644</v>
      </c>
      <c r="U223" s="33"/>
      <c r="V223" s="34" t="s">
        <v>1195</v>
      </c>
      <c r="W223" s="35"/>
      <c r="X223" s="36"/>
      <c r="Y223" s="37"/>
    </row>
    <row r="224" spans="1:25" ht="18.95" customHeight="1" x14ac:dyDescent="0.2">
      <c r="A224" s="38">
        <v>278</v>
      </c>
      <c r="B224" s="27">
        <v>488</v>
      </c>
      <c r="C224" s="28" t="s">
        <v>1196</v>
      </c>
      <c r="D224" s="41" t="s">
        <v>349</v>
      </c>
      <c r="E224" s="30" t="s">
        <v>870</v>
      </c>
      <c r="F224" s="30" t="s">
        <v>1197</v>
      </c>
      <c r="H224" s="30"/>
      <c r="I224" s="30" t="s">
        <v>1104</v>
      </c>
      <c r="J224" s="30" t="s">
        <v>776</v>
      </c>
      <c r="K224" s="30" t="s">
        <v>706</v>
      </c>
      <c r="L224" s="32"/>
      <c r="M224" s="30" t="s">
        <v>662</v>
      </c>
      <c r="N224" s="30" t="s">
        <v>1198</v>
      </c>
      <c r="O224" s="30" t="s">
        <v>1199</v>
      </c>
      <c r="P224" s="30" t="s">
        <v>1019</v>
      </c>
      <c r="Q224" s="30" t="s">
        <v>644</v>
      </c>
      <c r="R224" s="30" t="s">
        <v>644</v>
      </c>
      <c r="S224" s="30" t="s">
        <v>644</v>
      </c>
      <c r="T224" s="30" t="s">
        <v>644</v>
      </c>
      <c r="U224" s="33"/>
      <c r="V224" s="39" t="s">
        <v>1200</v>
      </c>
      <c r="W224" s="35"/>
      <c r="X224" s="40"/>
      <c r="Y224" s="37"/>
    </row>
    <row r="225" spans="1:25" ht="18.95" customHeight="1" x14ac:dyDescent="0.2">
      <c r="B225" s="27">
        <v>489</v>
      </c>
      <c r="C225" s="28" t="s">
        <v>1201</v>
      </c>
      <c r="D225" s="41" t="s">
        <v>351</v>
      </c>
      <c r="E225" s="30" t="s">
        <v>662</v>
      </c>
      <c r="F225" s="30" t="s">
        <v>662</v>
      </c>
      <c r="H225" s="30"/>
      <c r="I225" s="30" t="s">
        <v>662</v>
      </c>
      <c r="J225" s="30" t="s">
        <v>702</v>
      </c>
      <c r="K225" s="30" t="s">
        <v>706</v>
      </c>
      <c r="L225" s="32"/>
      <c r="M225" s="30" t="s">
        <v>662</v>
      </c>
      <c r="N225" s="30"/>
      <c r="O225" s="30"/>
      <c r="P225" s="30" t="s">
        <v>667</v>
      </c>
      <c r="Q225" s="30"/>
      <c r="R225" s="30"/>
      <c r="S225" s="30"/>
      <c r="T225" s="30"/>
      <c r="U225" s="33"/>
      <c r="V225" s="34" t="s">
        <v>1190</v>
      </c>
      <c r="W225" s="35"/>
      <c r="X225" s="42"/>
      <c r="Y225" s="37"/>
    </row>
    <row r="226" spans="1:25" ht="18.95" customHeight="1" x14ac:dyDescent="0.2">
      <c r="A226" s="38">
        <v>279</v>
      </c>
      <c r="B226" s="27">
        <v>490</v>
      </c>
      <c r="C226" s="28" t="s">
        <v>1202</v>
      </c>
      <c r="D226" s="41" t="s">
        <v>353</v>
      </c>
      <c r="E226" s="30" t="s">
        <v>662</v>
      </c>
      <c r="F226" s="30">
        <v>2</v>
      </c>
      <c r="H226" s="30"/>
      <c r="I226" s="30" t="s">
        <v>662</v>
      </c>
      <c r="J226" s="30">
        <v>2</v>
      </c>
      <c r="K226" s="30">
        <v>2</v>
      </c>
      <c r="L226" s="32"/>
      <c r="M226" s="30" t="s">
        <v>662</v>
      </c>
      <c r="N226" s="30" t="s">
        <v>655</v>
      </c>
      <c r="O226" s="30" t="s">
        <v>648</v>
      </c>
      <c r="P226" s="30" t="s">
        <v>656</v>
      </c>
      <c r="Q226" s="30" t="s">
        <v>658</v>
      </c>
      <c r="R226" s="30" t="s">
        <v>658</v>
      </c>
      <c r="S226" s="30" t="s">
        <v>658</v>
      </c>
      <c r="T226" s="30" t="s">
        <v>655</v>
      </c>
      <c r="U226" s="33" t="s">
        <v>817</v>
      </c>
      <c r="V226" s="34" t="s">
        <v>758</v>
      </c>
      <c r="W226" s="35"/>
      <c r="X226" s="36"/>
      <c r="Y226" s="37"/>
    </row>
    <row r="227" spans="1:25" ht="18.95" customHeight="1" x14ac:dyDescent="0.2">
      <c r="B227" s="27">
        <v>491</v>
      </c>
      <c r="C227" s="28" t="s">
        <v>1203</v>
      </c>
      <c r="D227" s="41" t="s">
        <v>355</v>
      </c>
      <c r="E227" s="30" t="s">
        <v>662</v>
      </c>
      <c r="F227" s="30">
        <v>3</v>
      </c>
      <c r="H227" s="30"/>
      <c r="I227" s="30" t="s">
        <v>662</v>
      </c>
      <c r="J227" s="30" t="s">
        <v>889</v>
      </c>
      <c r="K227" s="30" t="s">
        <v>643</v>
      </c>
      <c r="L227" s="32"/>
      <c r="M227" s="30" t="s">
        <v>662</v>
      </c>
      <c r="N227" s="30"/>
      <c r="O227" s="30"/>
      <c r="P227" s="30" t="s">
        <v>667</v>
      </c>
      <c r="Q227" s="30"/>
      <c r="R227" s="30"/>
      <c r="S227" s="30"/>
      <c r="T227" s="30"/>
      <c r="U227" s="33"/>
      <c r="V227" s="34" t="s">
        <v>1117</v>
      </c>
      <c r="W227" s="35"/>
      <c r="X227" s="36"/>
      <c r="Y227" s="37"/>
    </row>
    <row r="228" spans="1:25" ht="18.95" customHeight="1" x14ac:dyDescent="0.2">
      <c r="A228" s="38">
        <v>280</v>
      </c>
      <c r="B228" s="27">
        <v>492</v>
      </c>
      <c r="C228" s="28" t="s">
        <v>1204</v>
      </c>
      <c r="D228" s="41" t="s">
        <v>357</v>
      </c>
      <c r="E228" s="30">
        <v>2</v>
      </c>
      <c r="F228" s="30">
        <v>2</v>
      </c>
      <c r="H228" s="30"/>
      <c r="I228" s="30">
        <v>2</v>
      </c>
      <c r="J228" s="30">
        <v>2</v>
      </c>
      <c r="K228" s="30">
        <v>2</v>
      </c>
      <c r="L228" s="32"/>
      <c r="M228" s="30" t="s">
        <v>869</v>
      </c>
      <c r="N228" s="30" t="s">
        <v>1205</v>
      </c>
      <c r="O228" s="30" t="s">
        <v>655</v>
      </c>
      <c r="P228" s="30" t="s">
        <v>713</v>
      </c>
      <c r="Q228" s="30" t="s">
        <v>751</v>
      </c>
      <c r="R228" s="30" t="s">
        <v>644</v>
      </c>
      <c r="S228" s="30" t="s">
        <v>957</v>
      </c>
      <c r="T228" s="30" t="s">
        <v>644</v>
      </c>
      <c r="U228" s="33" t="s">
        <v>1176</v>
      </c>
      <c r="V228" s="34" t="s">
        <v>689</v>
      </c>
      <c r="W228" s="35"/>
      <c r="X228" s="36"/>
      <c r="Y228" s="37"/>
    </row>
    <row r="229" spans="1:25" ht="18.95" customHeight="1" x14ac:dyDescent="0.2">
      <c r="A229" s="38">
        <v>281</v>
      </c>
      <c r="B229" s="27">
        <v>493</v>
      </c>
      <c r="C229" s="28" t="s">
        <v>1206</v>
      </c>
      <c r="D229" s="41" t="s">
        <v>359</v>
      </c>
      <c r="E229" s="30" t="s">
        <v>713</v>
      </c>
      <c r="F229" s="30">
        <v>2</v>
      </c>
      <c r="H229" s="30"/>
      <c r="I229" s="30" t="s">
        <v>713</v>
      </c>
      <c r="J229" s="30" t="s">
        <v>1207</v>
      </c>
      <c r="K229" s="30" t="s">
        <v>713</v>
      </c>
      <c r="L229" s="32"/>
      <c r="M229" s="30" t="s">
        <v>713</v>
      </c>
      <c r="N229" s="30" t="s">
        <v>703</v>
      </c>
      <c r="O229" s="30" t="s">
        <v>655</v>
      </c>
      <c r="P229" s="30" t="s">
        <v>776</v>
      </c>
      <c r="Q229" s="30" t="s">
        <v>751</v>
      </c>
      <c r="R229" s="30" t="s">
        <v>703</v>
      </c>
      <c r="S229" s="30" t="s">
        <v>751</v>
      </c>
      <c r="T229" s="30" t="s">
        <v>655</v>
      </c>
      <c r="U229" s="33"/>
      <c r="V229" s="34" t="s">
        <v>705</v>
      </c>
      <c r="W229" s="35"/>
      <c r="X229" s="36"/>
      <c r="Y229" s="37"/>
    </row>
    <row r="230" spans="1:25" ht="18.95" customHeight="1" x14ac:dyDescent="0.2">
      <c r="A230" s="38">
        <v>282</v>
      </c>
      <c r="B230" s="27">
        <v>494</v>
      </c>
      <c r="C230" s="28" t="s">
        <v>1208</v>
      </c>
      <c r="D230" s="41" t="s">
        <v>361</v>
      </c>
      <c r="E230" s="30" t="s">
        <v>714</v>
      </c>
      <c r="F230" s="30" t="s">
        <v>807</v>
      </c>
      <c r="H230" s="30"/>
      <c r="I230" s="30" t="s">
        <v>807</v>
      </c>
      <c r="J230" s="30" t="s">
        <v>663</v>
      </c>
      <c r="K230" s="30" t="s">
        <v>663</v>
      </c>
      <c r="L230" s="32"/>
      <c r="M230" s="30" t="s">
        <v>798</v>
      </c>
      <c r="N230" s="30" t="s">
        <v>647</v>
      </c>
      <c r="O230" s="30" t="s">
        <v>644</v>
      </c>
      <c r="P230" s="30" t="s">
        <v>663</v>
      </c>
      <c r="Q230" s="30" t="s">
        <v>644</v>
      </c>
      <c r="R230" s="30" t="s">
        <v>644</v>
      </c>
      <c r="S230" s="30" t="s">
        <v>645</v>
      </c>
      <c r="T230" s="30" t="s">
        <v>659</v>
      </c>
      <c r="U230" s="33"/>
      <c r="V230" s="34" t="s">
        <v>1209</v>
      </c>
      <c r="W230" s="35"/>
      <c r="X230" s="36"/>
      <c r="Y230" s="37"/>
    </row>
    <row r="231" spans="1:25" ht="18.95" customHeight="1" x14ac:dyDescent="0.2">
      <c r="A231" s="38">
        <v>283</v>
      </c>
      <c r="B231" s="27">
        <v>495</v>
      </c>
      <c r="C231" s="28" t="s">
        <v>1210</v>
      </c>
      <c r="D231" s="41" t="s">
        <v>363</v>
      </c>
      <c r="E231" s="30" t="s">
        <v>870</v>
      </c>
      <c r="F231" s="30" t="s">
        <v>656</v>
      </c>
      <c r="H231" s="30"/>
      <c r="I231" s="30" t="s">
        <v>656</v>
      </c>
      <c r="J231" s="30" t="s">
        <v>662</v>
      </c>
      <c r="K231" s="30" t="s">
        <v>721</v>
      </c>
      <c r="L231" s="32"/>
      <c r="M231" s="30" t="s">
        <v>1109</v>
      </c>
      <c r="N231" s="30" t="s">
        <v>1066</v>
      </c>
      <c r="O231" s="30" t="s">
        <v>655</v>
      </c>
      <c r="P231" s="30" t="s">
        <v>652</v>
      </c>
      <c r="Q231" s="30" t="s">
        <v>655</v>
      </c>
      <c r="R231" s="30" t="s">
        <v>644</v>
      </c>
      <c r="S231" s="30" t="s">
        <v>751</v>
      </c>
      <c r="T231" s="30" t="s">
        <v>644</v>
      </c>
      <c r="U231" s="33" t="s">
        <v>704</v>
      </c>
      <c r="V231" s="34" t="s">
        <v>705</v>
      </c>
      <c r="W231" s="35"/>
      <c r="X231" s="36"/>
      <c r="Y231" s="37"/>
    </row>
    <row r="232" spans="1:25" ht="18.95" customHeight="1" x14ac:dyDescent="0.2">
      <c r="B232" s="27">
        <v>496</v>
      </c>
      <c r="C232" s="28" t="s">
        <v>1211</v>
      </c>
      <c r="D232" s="41" t="s">
        <v>365</v>
      </c>
      <c r="E232" s="30" t="s">
        <v>1212</v>
      </c>
      <c r="F232" s="30" t="s">
        <v>662</v>
      </c>
      <c r="H232" s="30"/>
      <c r="I232" s="30" t="s">
        <v>1213</v>
      </c>
      <c r="J232" s="30" t="s">
        <v>776</v>
      </c>
      <c r="K232" s="30" t="s">
        <v>667</v>
      </c>
      <c r="L232" s="43"/>
      <c r="M232" s="30" t="s">
        <v>702</v>
      </c>
      <c r="N232" s="30"/>
      <c r="O232" s="30"/>
      <c r="P232" s="30" t="s">
        <v>667</v>
      </c>
      <c r="Q232" s="30"/>
      <c r="R232" s="30"/>
      <c r="S232" s="30"/>
      <c r="T232" s="30"/>
      <c r="U232" s="33"/>
      <c r="V232" s="34" t="s">
        <v>1214</v>
      </c>
      <c r="W232" s="35"/>
      <c r="X232" s="36"/>
      <c r="Y232" s="37"/>
    </row>
    <row r="233" spans="1:25" ht="18.95" customHeight="1" x14ac:dyDescent="0.2">
      <c r="A233" s="38">
        <v>284</v>
      </c>
      <c r="B233" s="27">
        <v>497</v>
      </c>
      <c r="C233" s="28" t="s">
        <v>1215</v>
      </c>
      <c r="D233" s="41" t="s">
        <v>366</v>
      </c>
      <c r="E233" s="30" t="s">
        <v>652</v>
      </c>
      <c r="F233" s="30" t="s">
        <v>656</v>
      </c>
      <c r="H233" s="30"/>
      <c r="I233" s="30" t="s">
        <v>653</v>
      </c>
      <c r="J233" s="30" t="s">
        <v>656</v>
      </c>
      <c r="K233" s="30" t="s">
        <v>652</v>
      </c>
      <c r="L233" s="32"/>
      <c r="M233" s="30" t="s">
        <v>652</v>
      </c>
      <c r="N233" s="30" t="s">
        <v>658</v>
      </c>
      <c r="O233" s="30" t="s">
        <v>682</v>
      </c>
      <c r="P233" s="30" t="s">
        <v>652</v>
      </c>
      <c r="Q233" s="30" t="s">
        <v>657</v>
      </c>
      <c r="R233" s="30" t="s">
        <v>655</v>
      </c>
      <c r="S233" s="30" t="s">
        <v>837</v>
      </c>
      <c r="T233" s="30" t="s">
        <v>655</v>
      </c>
      <c r="U233" s="33" t="s">
        <v>817</v>
      </c>
      <c r="V233" s="34" t="s">
        <v>1216</v>
      </c>
      <c r="W233" s="35"/>
      <c r="X233" s="36"/>
      <c r="Y233" s="37"/>
    </row>
    <row r="234" spans="1:25" ht="18.95" customHeight="1" x14ac:dyDescent="0.2">
      <c r="A234" s="38">
        <v>285</v>
      </c>
      <c r="B234" s="27">
        <v>498</v>
      </c>
      <c r="C234" s="28" t="s">
        <v>1217</v>
      </c>
      <c r="D234" s="41" t="s">
        <v>368</v>
      </c>
      <c r="E234" s="30" t="s">
        <v>656</v>
      </c>
      <c r="F234" s="30" t="s">
        <v>656</v>
      </c>
      <c r="H234" s="30"/>
      <c r="I234" s="30" t="s">
        <v>656</v>
      </c>
      <c r="J234" s="30" t="s">
        <v>656</v>
      </c>
      <c r="K234" s="30" t="s">
        <v>652</v>
      </c>
      <c r="L234" s="32"/>
      <c r="M234" s="30" t="s">
        <v>713</v>
      </c>
      <c r="N234" s="30" t="s">
        <v>658</v>
      </c>
      <c r="O234" s="30" t="s">
        <v>916</v>
      </c>
      <c r="P234" s="30" t="s">
        <v>652</v>
      </c>
      <c r="Q234" s="30" t="s">
        <v>655</v>
      </c>
      <c r="R234" s="30" t="s">
        <v>658</v>
      </c>
      <c r="S234" s="30" t="s">
        <v>658</v>
      </c>
      <c r="T234" s="30"/>
      <c r="U234" s="33" t="s">
        <v>817</v>
      </c>
      <c r="V234" s="34" t="s">
        <v>697</v>
      </c>
      <c r="W234" s="35"/>
      <c r="X234" s="36"/>
      <c r="Y234" s="37"/>
    </row>
    <row r="235" spans="1:25" ht="18.95" customHeight="1" x14ac:dyDescent="0.2">
      <c r="B235" s="27">
        <v>499</v>
      </c>
      <c r="C235" s="28" t="s">
        <v>1218</v>
      </c>
      <c r="D235" s="41" t="s">
        <v>369</v>
      </c>
      <c r="E235" s="30" t="s">
        <v>713</v>
      </c>
      <c r="F235" s="30" t="s">
        <v>656</v>
      </c>
      <c r="H235" s="30"/>
      <c r="I235" s="30" t="s">
        <v>652</v>
      </c>
      <c r="J235" s="30" t="s">
        <v>656</v>
      </c>
      <c r="K235" s="30" t="s">
        <v>652</v>
      </c>
      <c r="L235" s="32"/>
      <c r="M235" s="30" t="s">
        <v>662</v>
      </c>
      <c r="N235" s="30"/>
      <c r="O235" s="30"/>
      <c r="P235" s="30" t="s">
        <v>667</v>
      </c>
      <c r="Q235" s="30"/>
      <c r="R235" s="30"/>
      <c r="S235" s="30"/>
      <c r="T235" s="30"/>
      <c r="U235" s="33"/>
      <c r="V235" s="34" t="s">
        <v>689</v>
      </c>
      <c r="W235" s="35"/>
      <c r="X235" s="36"/>
      <c r="Y235" s="37"/>
    </row>
    <row r="236" spans="1:25" ht="18.95" customHeight="1" x14ac:dyDescent="0.2">
      <c r="A236" s="38">
        <v>286</v>
      </c>
      <c r="B236" s="27">
        <v>500</v>
      </c>
      <c r="C236" s="28" t="s">
        <v>1219</v>
      </c>
      <c r="D236" s="41" t="s">
        <v>370</v>
      </c>
      <c r="E236" s="30" t="s">
        <v>1010</v>
      </c>
      <c r="F236" s="30" t="s">
        <v>713</v>
      </c>
      <c r="H236" s="30"/>
      <c r="I236" s="30" t="s">
        <v>652</v>
      </c>
      <c r="J236" s="30" t="s">
        <v>652</v>
      </c>
      <c r="K236" s="30" t="s">
        <v>662</v>
      </c>
      <c r="L236" s="32"/>
      <c r="M236" s="30" t="s">
        <v>662</v>
      </c>
      <c r="N236" s="30" t="s">
        <v>655</v>
      </c>
      <c r="O236" s="30" t="s">
        <v>681</v>
      </c>
      <c r="P236" s="30" t="s">
        <v>652</v>
      </c>
      <c r="Q236" s="30" t="s">
        <v>751</v>
      </c>
      <c r="R236" s="30" t="s">
        <v>658</v>
      </c>
      <c r="S236" s="30" t="s">
        <v>751</v>
      </c>
      <c r="T236" s="30" t="s">
        <v>655</v>
      </c>
      <c r="U236" s="33" t="s">
        <v>817</v>
      </c>
      <c r="V236" s="34" t="s">
        <v>758</v>
      </c>
      <c r="W236" s="35"/>
      <c r="X236" s="36"/>
      <c r="Y236" s="37"/>
    </row>
    <row r="237" spans="1:25" ht="18.95" customHeight="1" x14ac:dyDescent="0.2">
      <c r="A237" s="38">
        <v>287</v>
      </c>
      <c r="B237" s="27">
        <v>501</v>
      </c>
      <c r="C237" s="28" t="s">
        <v>1220</v>
      </c>
      <c r="D237" s="41" t="s">
        <v>372</v>
      </c>
      <c r="E237" s="30" t="s">
        <v>713</v>
      </c>
      <c r="F237" s="30" t="s">
        <v>656</v>
      </c>
      <c r="H237" s="30"/>
      <c r="I237" s="30" t="s">
        <v>656</v>
      </c>
      <c r="J237" s="30" t="s">
        <v>652</v>
      </c>
      <c r="K237" s="30" t="s">
        <v>656</v>
      </c>
      <c r="L237" s="32"/>
      <c r="M237" s="30" t="s">
        <v>721</v>
      </c>
      <c r="N237" s="30" t="s">
        <v>655</v>
      </c>
      <c r="O237" s="30" t="s">
        <v>1221</v>
      </c>
      <c r="P237" s="30" t="s">
        <v>652</v>
      </c>
      <c r="Q237" s="30" t="s">
        <v>658</v>
      </c>
      <c r="R237" s="30" t="s">
        <v>957</v>
      </c>
      <c r="S237" s="30" t="s">
        <v>655</v>
      </c>
      <c r="T237" s="30" t="s">
        <v>655</v>
      </c>
      <c r="U237" s="33" t="s">
        <v>817</v>
      </c>
      <c r="V237" s="34" t="s">
        <v>884</v>
      </c>
      <c r="W237" s="35"/>
      <c r="X237" s="36"/>
      <c r="Y237" s="37"/>
    </row>
    <row r="238" spans="1:25" ht="18.95" customHeight="1" x14ac:dyDescent="0.2">
      <c r="A238" s="38">
        <v>288</v>
      </c>
      <c r="B238" s="27">
        <v>502</v>
      </c>
      <c r="C238" s="28" t="s">
        <v>1222</v>
      </c>
      <c r="D238" s="41" t="s">
        <v>374</v>
      </c>
      <c r="E238" s="30" t="s">
        <v>662</v>
      </c>
      <c r="F238" s="30" t="s">
        <v>662</v>
      </c>
      <c r="H238" s="30"/>
      <c r="I238" s="30" t="s">
        <v>662</v>
      </c>
      <c r="J238" s="30" t="s">
        <v>662</v>
      </c>
      <c r="K238" s="30" t="s">
        <v>721</v>
      </c>
      <c r="L238" s="32"/>
      <c r="M238" s="30" t="s">
        <v>662</v>
      </c>
      <c r="N238" s="30" t="s">
        <v>1223</v>
      </c>
      <c r="O238" s="30" t="s">
        <v>916</v>
      </c>
      <c r="P238" s="30" t="s">
        <v>656</v>
      </c>
      <c r="Q238" s="30" t="s">
        <v>658</v>
      </c>
      <c r="R238" s="30" t="s">
        <v>658</v>
      </c>
      <c r="S238" s="30" t="s">
        <v>658</v>
      </c>
      <c r="T238" s="30" t="s">
        <v>655</v>
      </c>
      <c r="U238" s="33" t="s">
        <v>817</v>
      </c>
      <c r="V238" s="34" t="s">
        <v>1224</v>
      </c>
      <c r="W238" s="35"/>
      <c r="X238" s="36"/>
      <c r="Y238" s="37"/>
    </row>
    <row r="239" spans="1:25" ht="18.95" customHeight="1" x14ac:dyDescent="0.2">
      <c r="A239" s="38">
        <v>289</v>
      </c>
      <c r="B239" s="27">
        <v>503</v>
      </c>
      <c r="C239" s="28" t="s">
        <v>1225</v>
      </c>
      <c r="D239" s="41" t="s">
        <v>376</v>
      </c>
      <c r="E239" s="30" t="s">
        <v>656</v>
      </c>
      <c r="F239" s="30" t="s">
        <v>656</v>
      </c>
      <c r="H239" s="30"/>
      <c r="I239" s="30" t="s">
        <v>656</v>
      </c>
      <c r="J239" s="30" t="s">
        <v>663</v>
      </c>
      <c r="K239" s="30" t="s">
        <v>831</v>
      </c>
      <c r="L239" s="32"/>
      <c r="M239" s="30" t="s">
        <v>794</v>
      </c>
      <c r="N239" s="30" t="s">
        <v>917</v>
      </c>
      <c r="O239" s="30" t="s">
        <v>644</v>
      </c>
      <c r="P239" s="30" t="s">
        <v>656</v>
      </c>
      <c r="Q239" s="30" t="s">
        <v>658</v>
      </c>
      <c r="R239" s="30" t="s">
        <v>658</v>
      </c>
      <c r="S239" s="30" t="s">
        <v>685</v>
      </c>
      <c r="T239" s="30" t="s">
        <v>659</v>
      </c>
      <c r="U239" s="33" t="s">
        <v>817</v>
      </c>
      <c r="V239" s="34" t="s">
        <v>705</v>
      </c>
      <c r="W239" s="35"/>
      <c r="X239" s="42"/>
      <c r="Y239" s="37"/>
    </row>
    <row r="240" spans="1:25" ht="18.95" customHeight="1" x14ac:dyDescent="0.2">
      <c r="A240" s="38">
        <v>290</v>
      </c>
      <c r="B240" s="27">
        <v>504</v>
      </c>
      <c r="C240" s="28" t="s">
        <v>1226</v>
      </c>
      <c r="D240" s="41" t="s">
        <v>378</v>
      </c>
      <c r="E240" s="30" t="s">
        <v>656</v>
      </c>
      <c r="F240" s="30" t="s">
        <v>656</v>
      </c>
      <c r="H240" s="30"/>
      <c r="I240" s="30" t="s">
        <v>656</v>
      </c>
      <c r="J240" s="30" t="s">
        <v>656</v>
      </c>
      <c r="K240" s="30" t="s">
        <v>656</v>
      </c>
      <c r="L240" s="32"/>
      <c r="M240" s="30" t="s">
        <v>656</v>
      </c>
      <c r="N240" s="30" t="s">
        <v>655</v>
      </c>
      <c r="O240" s="30" t="s">
        <v>655</v>
      </c>
      <c r="P240" s="30" t="s">
        <v>652</v>
      </c>
      <c r="Q240" s="30" t="s">
        <v>658</v>
      </c>
      <c r="R240" s="30" t="s">
        <v>648</v>
      </c>
      <c r="S240" s="30" t="s">
        <v>682</v>
      </c>
      <c r="T240" s="30" t="s">
        <v>648</v>
      </c>
      <c r="U240" s="33" t="s">
        <v>704</v>
      </c>
      <c r="V240" s="34" t="s">
        <v>884</v>
      </c>
      <c r="W240" s="35"/>
      <c r="X240" s="42"/>
      <c r="Y240" s="37"/>
    </row>
    <row r="241" spans="1:25" ht="18.95" customHeight="1" x14ac:dyDescent="0.2">
      <c r="A241" s="38">
        <v>291</v>
      </c>
      <c r="B241" s="27">
        <v>505</v>
      </c>
      <c r="C241" s="28" t="s">
        <v>1227</v>
      </c>
      <c r="D241" s="41" t="s">
        <v>380</v>
      </c>
      <c r="E241" s="30" t="s">
        <v>662</v>
      </c>
      <c r="F241" s="30" t="s">
        <v>702</v>
      </c>
      <c r="H241" s="31"/>
      <c r="I241" s="30" t="s">
        <v>662</v>
      </c>
      <c r="J241" s="30" t="s">
        <v>665</v>
      </c>
      <c r="K241" s="30" t="s">
        <v>1228</v>
      </c>
      <c r="L241" s="32"/>
      <c r="M241" s="30" t="s">
        <v>662</v>
      </c>
      <c r="N241" s="30" t="s">
        <v>681</v>
      </c>
      <c r="O241" s="30" t="s">
        <v>703</v>
      </c>
      <c r="P241" s="30" t="s">
        <v>776</v>
      </c>
      <c r="Q241" s="30" t="s">
        <v>681</v>
      </c>
      <c r="R241" s="30" t="s">
        <v>647</v>
      </c>
      <c r="S241" s="30" t="s">
        <v>681</v>
      </c>
      <c r="T241" s="30" t="s">
        <v>648</v>
      </c>
      <c r="U241" s="33" t="s">
        <v>704</v>
      </c>
      <c r="V241" s="34" t="s">
        <v>1190</v>
      </c>
      <c r="W241" s="35"/>
      <c r="X241" s="42"/>
      <c r="Y241" s="37"/>
    </row>
    <row r="242" spans="1:25" ht="18.95" customHeight="1" x14ac:dyDescent="0.2">
      <c r="A242" s="38">
        <v>292</v>
      </c>
      <c r="B242" s="27">
        <v>506</v>
      </c>
      <c r="C242" s="28" t="s">
        <v>1229</v>
      </c>
      <c r="D242" s="41" t="s">
        <v>382</v>
      </c>
      <c r="E242" s="30">
        <v>2</v>
      </c>
      <c r="F242" s="30">
        <v>2</v>
      </c>
      <c r="H242" s="30"/>
      <c r="I242" s="30">
        <v>2</v>
      </c>
      <c r="J242" s="30">
        <v>2</v>
      </c>
      <c r="K242" s="30">
        <v>2</v>
      </c>
      <c r="L242" s="32"/>
      <c r="M242" s="30">
        <v>2</v>
      </c>
      <c r="N242" s="30" t="s">
        <v>681</v>
      </c>
      <c r="O242" s="30" t="s">
        <v>655</v>
      </c>
      <c r="P242" s="30" t="s">
        <v>662</v>
      </c>
      <c r="Q242" s="30" t="s">
        <v>961</v>
      </c>
      <c r="R242" s="30" t="s">
        <v>648</v>
      </c>
      <c r="S242" s="30" t="s">
        <v>961</v>
      </c>
      <c r="T242" s="30" t="s">
        <v>644</v>
      </c>
      <c r="U242" s="33" t="s">
        <v>704</v>
      </c>
      <c r="V242" s="34" t="s">
        <v>689</v>
      </c>
      <c r="W242" s="35"/>
      <c r="X242" s="42"/>
      <c r="Y242" s="37"/>
    </row>
    <row r="243" spans="1:25" ht="18.95" customHeight="1" x14ac:dyDescent="0.2">
      <c r="A243" s="38">
        <v>293</v>
      </c>
      <c r="B243" s="27">
        <v>507</v>
      </c>
      <c r="C243" s="28" t="s">
        <v>1230</v>
      </c>
      <c r="D243" s="41" t="s">
        <v>384</v>
      </c>
      <c r="E243" s="30" t="s">
        <v>662</v>
      </c>
      <c r="F243" s="30" t="s">
        <v>652</v>
      </c>
      <c r="H243" s="30"/>
      <c r="I243" s="30" t="s">
        <v>713</v>
      </c>
      <c r="J243" s="30">
        <v>2</v>
      </c>
      <c r="K243" s="30" t="s">
        <v>652</v>
      </c>
      <c r="L243" s="32"/>
      <c r="M243" s="30" t="s">
        <v>702</v>
      </c>
      <c r="N243" s="30" t="s">
        <v>751</v>
      </c>
      <c r="O243" s="30" t="s">
        <v>957</v>
      </c>
      <c r="P243" s="30" t="s">
        <v>776</v>
      </c>
      <c r="Q243" s="30" t="s">
        <v>751</v>
      </c>
      <c r="R243" s="30" t="s">
        <v>647</v>
      </c>
      <c r="S243" s="30" t="s">
        <v>681</v>
      </c>
      <c r="T243" s="30" t="s">
        <v>1231</v>
      </c>
      <c r="U243" s="33" t="s">
        <v>977</v>
      </c>
      <c r="V243" s="34" t="s">
        <v>758</v>
      </c>
      <c r="W243" s="35"/>
      <c r="X243" s="36"/>
      <c r="Y243" s="37"/>
    </row>
    <row r="244" spans="1:25" ht="18.95" customHeight="1" x14ac:dyDescent="0.2">
      <c r="B244" s="27">
        <v>508</v>
      </c>
      <c r="C244" s="28" t="s">
        <v>1232</v>
      </c>
      <c r="D244" s="41" t="s">
        <v>386</v>
      </c>
      <c r="E244" s="30" t="s">
        <v>643</v>
      </c>
      <c r="F244" s="30">
        <v>4</v>
      </c>
      <c r="H244" s="30"/>
      <c r="I244" s="30">
        <v>4</v>
      </c>
      <c r="J244" s="30">
        <v>4</v>
      </c>
      <c r="K244" s="30">
        <v>3</v>
      </c>
      <c r="L244" s="32"/>
      <c r="M244" s="30">
        <v>3</v>
      </c>
      <c r="N244" s="30"/>
      <c r="O244" s="30"/>
      <c r="P244" s="30" t="s">
        <v>667</v>
      </c>
      <c r="Q244" s="30"/>
      <c r="R244" s="30"/>
      <c r="S244" s="30"/>
      <c r="T244" s="30"/>
      <c r="U244" s="33"/>
      <c r="V244" s="34" t="s">
        <v>1233</v>
      </c>
      <c r="W244" s="35"/>
      <c r="X244" s="36"/>
      <c r="Y244" s="37"/>
    </row>
    <row r="245" spans="1:25" ht="18.95" customHeight="1" x14ac:dyDescent="0.2">
      <c r="B245" s="27">
        <v>509</v>
      </c>
      <c r="C245" s="28" t="s">
        <v>1234</v>
      </c>
      <c r="D245" s="41" t="s">
        <v>389</v>
      </c>
      <c r="E245" s="30">
        <v>4</v>
      </c>
      <c r="F245" s="30">
        <v>3</v>
      </c>
      <c r="H245" s="30"/>
      <c r="I245" s="30" t="s">
        <v>663</v>
      </c>
      <c r="J245" s="30">
        <v>3</v>
      </c>
      <c r="K245" s="31">
        <v>4</v>
      </c>
      <c r="L245" s="32"/>
      <c r="M245" s="30">
        <v>4</v>
      </c>
      <c r="N245" s="31"/>
      <c r="O245" s="30"/>
      <c r="P245" s="30" t="s">
        <v>667</v>
      </c>
      <c r="Q245" s="30"/>
      <c r="R245" s="30"/>
      <c r="S245" s="30"/>
      <c r="T245" s="30"/>
      <c r="U245" s="33"/>
      <c r="V245" s="34" t="s">
        <v>638</v>
      </c>
      <c r="W245" s="35"/>
      <c r="X245" s="36"/>
      <c r="Y245" s="37"/>
    </row>
    <row r="246" spans="1:25" ht="18.95" customHeight="1" x14ac:dyDescent="0.2">
      <c r="B246" s="27">
        <v>510</v>
      </c>
      <c r="C246" s="28" t="s">
        <v>1235</v>
      </c>
      <c r="D246" s="41" t="s">
        <v>391</v>
      </c>
      <c r="E246" s="30" t="s">
        <v>702</v>
      </c>
      <c r="F246" s="30">
        <v>3</v>
      </c>
      <c r="H246" s="30"/>
      <c r="I246" s="30" t="s">
        <v>1236</v>
      </c>
      <c r="J246" s="30" t="s">
        <v>702</v>
      </c>
      <c r="K246" s="30">
        <v>2</v>
      </c>
      <c r="L246" s="32"/>
      <c r="M246" s="30" t="s">
        <v>662</v>
      </c>
      <c r="N246" s="30"/>
      <c r="O246" s="30"/>
      <c r="P246" s="30" t="s">
        <v>667</v>
      </c>
      <c r="Q246" s="30"/>
      <c r="R246" s="30"/>
      <c r="S246" s="30"/>
      <c r="T246" s="30"/>
      <c r="U246" s="33"/>
      <c r="V246" s="34" t="s">
        <v>1237</v>
      </c>
      <c r="W246" s="35" t="s">
        <v>1238</v>
      </c>
      <c r="X246" s="36"/>
      <c r="Y246" s="37"/>
    </row>
    <row r="247" spans="1:25" ht="18.95" customHeight="1" x14ac:dyDescent="0.2">
      <c r="B247" s="27">
        <v>511</v>
      </c>
      <c r="C247" s="28" t="s">
        <v>1239</v>
      </c>
      <c r="D247" s="41" t="s">
        <v>393</v>
      </c>
      <c r="E247" s="30" t="s">
        <v>829</v>
      </c>
      <c r="F247" s="30">
        <v>3</v>
      </c>
      <c r="H247" s="30"/>
      <c r="I247" s="30">
        <v>4</v>
      </c>
      <c r="J247" s="30" t="s">
        <v>1197</v>
      </c>
      <c r="K247" s="30">
        <v>3</v>
      </c>
      <c r="L247" s="32"/>
      <c r="M247" s="30" t="s">
        <v>727</v>
      </c>
      <c r="N247" s="30"/>
      <c r="O247" s="30"/>
      <c r="P247" s="30" t="s">
        <v>667</v>
      </c>
      <c r="Q247" s="30"/>
      <c r="R247" s="30"/>
      <c r="S247" s="30"/>
      <c r="T247" s="30"/>
      <c r="U247" s="33"/>
      <c r="V247" s="34" t="s">
        <v>1240</v>
      </c>
      <c r="W247" s="35"/>
      <c r="X247" s="36"/>
      <c r="Y247" s="37"/>
    </row>
    <row r="248" spans="1:25" ht="18.95" customHeight="1" x14ac:dyDescent="0.2">
      <c r="A248" s="38">
        <v>294</v>
      </c>
      <c r="B248" s="27">
        <v>512</v>
      </c>
      <c r="C248" s="28" t="s">
        <v>1241</v>
      </c>
      <c r="D248" s="41" t="s">
        <v>395</v>
      </c>
      <c r="E248" s="30" t="s">
        <v>656</v>
      </c>
      <c r="F248" s="30" t="s">
        <v>643</v>
      </c>
      <c r="H248" s="30"/>
      <c r="I248" s="30">
        <v>4</v>
      </c>
      <c r="J248" s="30">
        <v>4</v>
      </c>
      <c r="K248" s="30">
        <v>4</v>
      </c>
      <c r="L248" s="32"/>
      <c r="M248" s="30" t="s">
        <v>643</v>
      </c>
      <c r="N248" s="30" t="s">
        <v>644</v>
      </c>
      <c r="O248" s="30" t="s">
        <v>644</v>
      </c>
      <c r="P248" s="30" t="s">
        <v>900</v>
      </c>
      <c r="Q248" s="30" t="s">
        <v>644</v>
      </c>
      <c r="R248" s="30" t="s">
        <v>916</v>
      </c>
      <c r="S248" s="30" t="s">
        <v>916</v>
      </c>
      <c r="T248" s="30" t="s">
        <v>644</v>
      </c>
      <c r="U248" s="33"/>
      <c r="V248" s="39" t="s">
        <v>743</v>
      </c>
      <c r="W248" s="35"/>
      <c r="X248" s="40"/>
      <c r="Y248" s="37"/>
    </row>
    <row r="249" spans="1:25" ht="18.95" customHeight="1" x14ac:dyDescent="0.2">
      <c r="B249" s="27">
        <v>513</v>
      </c>
      <c r="C249" s="28" t="s">
        <v>1242</v>
      </c>
      <c r="D249" s="41" t="s">
        <v>397</v>
      </c>
      <c r="E249" s="30" t="s">
        <v>1243</v>
      </c>
      <c r="F249" s="30">
        <v>4</v>
      </c>
      <c r="H249" s="30"/>
      <c r="I249" s="30">
        <v>4</v>
      </c>
      <c r="J249" s="30">
        <v>3</v>
      </c>
      <c r="K249" s="30">
        <v>4</v>
      </c>
      <c r="L249" s="32"/>
      <c r="M249" s="30">
        <v>3</v>
      </c>
      <c r="N249" s="30"/>
      <c r="O249" s="30"/>
      <c r="P249" s="30" t="s">
        <v>667</v>
      </c>
      <c r="Q249" s="30"/>
      <c r="R249" s="30"/>
      <c r="S249" s="30"/>
      <c r="T249" s="30"/>
      <c r="U249" s="33"/>
      <c r="V249" s="34" t="s">
        <v>1244</v>
      </c>
      <c r="W249" s="35"/>
      <c r="X249" s="42"/>
      <c r="Y249" s="37"/>
    </row>
    <row r="250" spans="1:25" ht="18.95" customHeight="1" x14ac:dyDescent="0.2">
      <c r="A250" s="38">
        <v>295</v>
      </c>
      <c r="B250" s="27">
        <v>514</v>
      </c>
      <c r="C250" s="28" t="s">
        <v>1245</v>
      </c>
      <c r="D250" s="41" t="s">
        <v>398</v>
      </c>
      <c r="E250" s="30" t="s">
        <v>667</v>
      </c>
      <c r="F250" s="30">
        <v>4</v>
      </c>
      <c r="H250" s="30"/>
      <c r="I250" s="30" t="s">
        <v>652</v>
      </c>
      <c r="J250" s="30">
        <v>3</v>
      </c>
      <c r="K250" s="30" t="s">
        <v>1246</v>
      </c>
      <c r="L250" s="32"/>
      <c r="M250" s="30">
        <v>4</v>
      </c>
      <c r="N250" s="30" t="s">
        <v>644</v>
      </c>
      <c r="O250" s="30" t="s">
        <v>644</v>
      </c>
      <c r="P250" s="30" t="s">
        <v>651</v>
      </c>
      <c r="Q250" s="30" t="s">
        <v>655</v>
      </c>
      <c r="R250" s="30" t="s">
        <v>655</v>
      </c>
      <c r="S250" s="30" t="s">
        <v>655</v>
      </c>
      <c r="T250" s="30" t="s">
        <v>655</v>
      </c>
      <c r="U250" s="33" t="s">
        <v>1247</v>
      </c>
      <c r="V250" s="34" t="s">
        <v>1248</v>
      </c>
      <c r="W250" s="35"/>
      <c r="X250" s="36"/>
      <c r="Y250" s="37"/>
    </row>
    <row r="251" spans="1:25" ht="18.95" customHeight="1" x14ac:dyDescent="0.2">
      <c r="B251" s="27">
        <v>515</v>
      </c>
      <c r="C251" s="28" t="s">
        <v>1249</v>
      </c>
      <c r="D251" s="41" t="s">
        <v>400</v>
      </c>
      <c r="E251" s="30" t="s">
        <v>662</v>
      </c>
      <c r="F251" s="30">
        <v>4</v>
      </c>
      <c r="H251" s="30"/>
      <c r="I251" s="30">
        <v>4</v>
      </c>
      <c r="J251" s="30" t="s">
        <v>662</v>
      </c>
      <c r="K251" s="30">
        <v>3</v>
      </c>
      <c r="L251" s="32"/>
      <c r="M251" s="30" t="s">
        <v>662</v>
      </c>
      <c r="N251" s="30"/>
      <c r="O251" s="30"/>
      <c r="P251" s="30" t="s">
        <v>667</v>
      </c>
      <c r="Q251" s="30"/>
      <c r="R251" s="30"/>
      <c r="S251" s="30"/>
      <c r="T251" s="30"/>
      <c r="U251" s="33"/>
      <c r="V251" s="34" t="s">
        <v>692</v>
      </c>
      <c r="W251" s="35"/>
      <c r="X251" s="36"/>
      <c r="Y251" s="37"/>
    </row>
    <row r="252" spans="1:25" ht="18.95" customHeight="1" x14ac:dyDescent="0.2">
      <c r="A252" s="38">
        <v>296</v>
      </c>
      <c r="B252" s="27">
        <v>516</v>
      </c>
      <c r="C252" s="28" t="s">
        <v>1250</v>
      </c>
      <c r="D252" s="41" t="s">
        <v>402</v>
      </c>
      <c r="E252" s="30" t="s">
        <v>667</v>
      </c>
      <c r="F252" s="30">
        <v>4</v>
      </c>
      <c r="H252" s="30"/>
      <c r="I252" s="30">
        <v>2</v>
      </c>
      <c r="J252" s="30">
        <v>4</v>
      </c>
      <c r="K252" s="30">
        <v>23</v>
      </c>
      <c r="L252" s="32"/>
      <c r="M252" s="30" t="s">
        <v>735</v>
      </c>
      <c r="N252" s="30" t="s">
        <v>644</v>
      </c>
      <c r="O252" s="30" t="s">
        <v>644</v>
      </c>
      <c r="P252" s="30" t="s">
        <v>656</v>
      </c>
      <c r="Q252" s="30" t="s">
        <v>655</v>
      </c>
      <c r="R252" s="30" t="s">
        <v>655</v>
      </c>
      <c r="S252" s="30" t="s">
        <v>658</v>
      </c>
      <c r="T252" s="30" t="s">
        <v>655</v>
      </c>
      <c r="U252" s="33" t="s">
        <v>1247</v>
      </c>
      <c r="V252" s="34" t="s">
        <v>1251</v>
      </c>
      <c r="W252" s="35"/>
      <c r="X252" s="36"/>
      <c r="Y252" s="37"/>
    </row>
    <row r="253" spans="1:25" ht="18.95" customHeight="1" x14ac:dyDescent="0.2">
      <c r="B253" s="27">
        <v>517</v>
      </c>
      <c r="C253" s="28" t="s">
        <v>1252</v>
      </c>
      <c r="D253" s="41" t="s">
        <v>403</v>
      </c>
      <c r="E253" s="30" t="s">
        <v>662</v>
      </c>
      <c r="F253" s="30">
        <v>4</v>
      </c>
      <c r="H253" s="30"/>
      <c r="I253" s="30">
        <v>3</v>
      </c>
      <c r="J253" s="30" t="s">
        <v>662</v>
      </c>
      <c r="K253" s="30">
        <v>3</v>
      </c>
      <c r="L253" s="32"/>
      <c r="M253" s="30" t="s">
        <v>662</v>
      </c>
      <c r="N253" s="30"/>
      <c r="O253" s="30"/>
      <c r="P253" s="30" t="s">
        <v>667</v>
      </c>
      <c r="Q253" s="30"/>
      <c r="R253" s="30"/>
      <c r="S253" s="30"/>
      <c r="T253" s="30"/>
      <c r="U253" s="33"/>
      <c r="V253" s="34" t="s">
        <v>729</v>
      </c>
      <c r="W253" s="35"/>
      <c r="X253" s="36"/>
      <c r="Y253" s="37"/>
    </row>
    <row r="254" spans="1:25" ht="18.95" customHeight="1" x14ac:dyDescent="0.2">
      <c r="B254" s="27">
        <v>518</v>
      </c>
      <c r="C254" s="28" t="s">
        <v>1253</v>
      </c>
      <c r="D254" s="41" t="s">
        <v>405</v>
      </c>
      <c r="E254" s="30" t="s">
        <v>662</v>
      </c>
      <c r="F254" s="30">
        <v>4</v>
      </c>
      <c r="H254" s="30"/>
      <c r="I254" s="30">
        <v>3</v>
      </c>
      <c r="J254" s="30" t="s">
        <v>662</v>
      </c>
      <c r="K254" s="30">
        <v>3</v>
      </c>
      <c r="L254" s="32"/>
      <c r="M254" s="30" t="s">
        <v>662</v>
      </c>
      <c r="N254" s="30"/>
      <c r="O254" s="30"/>
      <c r="P254" s="30" t="s">
        <v>637</v>
      </c>
      <c r="Q254" s="30"/>
      <c r="R254" s="30"/>
      <c r="S254" s="30"/>
      <c r="T254" s="30"/>
      <c r="U254" s="33"/>
      <c r="V254" s="34" t="s">
        <v>683</v>
      </c>
      <c r="W254" s="35"/>
      <c r="X254" s="36"/>
      <c r="Y254" s="37"/>
    </row>
    <row r="255" spans="1:25" ht="18.95" customHeight="1" x14ac:dyDescent="0.2">
      <c r="B255" s="27">
        <v>519</v>
      </c>
      <c r="C255" s="28" t="s">
        <v>1254</v>
      </c>
      <c r="D255" s="41" t="s">
        <v>406</v>
      </c>
      <c r="E255" s="30" t="s">
        <v>656</v>
      </c>
      <c r="F255" s="30">
        <v>4</v>
      </c>
      <c r="H255" s="30"/>
      <c r="I255" s="30">
        <v>3</v>
      </c>
      <c r="J255" s="30">
        <v>2</v>
      </c>
      <c r="K255" s="30">
        <v>3</v>
      </c>
      <c r="L255" s="32"/>
      <c r="M255" s="30">
        <v>2</v>
      </c>
      <c r="N255" s="30"/>
      <c r="O255" s="30"/>
      <c r="P255" s="30" t="s">
        <v>667</v>
      </c>
      <c r="Q255" s="30"/>
      <c r="R255" s="30"/>
      <c r="S255" s="30"/>
      <c r="T255" s="30"/>
      <c r="U255" s="33"/>
      <c r="V255" s="34" t="s">
        <v>729</v>
      </c>
      <c r="W255" s="35"/>
      <c r="X255" s="36"/>
      <c r="Y255" s="37"/>
    </row>
    <row r="256" spans="1:25" ht="18.95" customHeight="1" x14ac:dyDescent="0.2">
      <c r="A256" s="38">
        <v>297</v>
      </c>
      <c r="B256" s="27">
        <v>520</v>
      </c>
      <c r="C256" s="28" t="s">
        <v>1255</v>
      </c>
      <c r="D256" s="41" t="s">
        <v>408</v>
      </c>
      <c r="E256" s="30" t="s">
        <v>798</v>
      </c>
      <c r="F256" s="30">
        <v>4</v>
      </c>
      <c r="H256" s="30"/>
      <c r="I256" s="30">
        <v>2</v>
      </c>
      <c r="J256" s="30">
        <v>4</v>
      </c>
      <c r="K256" s="30">
        <v>3</v>
      </c>
      <c r="L256" s="43"/>
      <c r="M256" s="30">
        <v>4</v>
      </c>
      <c r="N256" s="30" t="s">
        <v>644</v>
      </c>
      <c r="O256" s="30" t="s">
        <v>644</v>
      </c>
      <c r="P256" s="30" t="s">
        <v>656</v>
      </c>
      <c r="Q256" s="30" t="s">
        <v>658</v>
      </c>
      <c r="R256" s="30" t="s">
        <v>655</v>
      </c>
      <c r="S256" s="30" t="s">
        <v>658</v>
      </c>
      <c r="T256" s="30" t="s">
        <v>655</v>
      </c>
      <c r="U256" s="33" t="s">
        <v>1247</v>
      </c>
      <c r="V256" s="34" t="s">
        <v>1251</v>
      </c>
      <c r="W256" s="35"/>
      <c r="X256" s="44"/>
      <c r="Y256" s="37"/>
    </row>
    <row r="257" spans="1:25" ht="18.95" customHeight="1" x14ac:dyDescent="0.2">
      <c r="B257" s="27">
        <v>521</v>
      </c>
      <c r="C257" s="28" t="s">
        <v>1256</v>
      </c>
      <c r="D257" s="41" t="s">
        <v>409</v>
      </c>
      <c r="E257" s="30" t="s">
        <v>656</v>
      </c>
      <c r="F257" s="30">
        <v>4</v>
      </c>
      <c r="H257" s="30"/>
      <c r="I257" s="30">
        <v>3</v>
      </c>
      <c r="J257" s="30">
        <v>2</v>
      </c>
      <c r="K257" s="30">
        <v>4</v>
      </c>
      <c r="L257" s="32"/>
      <c r="M257" s="30">
        <v>2</v>
      </c>
      <c r="N257" s="31"/>
      <c r="O257" s="30"/>
      <c r="P257" s="30" t="s">
        <v>667</v>
      </c>
      <c r="Q257" s="30"/>
      <c r="R257" s="30"/>
      <c r="S257" s="30"/>
      <c r="T257" s="30"/>
      <c r="U257" s="33"/>
      <c r="V257" s="34" t="s">
        <v>729</v>
      </c>
      <c r="W257" s="35"/>
      <c r="X257" s="45"/>
      <c r="Y257" s="37"/>
    </row>
    <row r="258" spans="1:25" ht="18.95" customHeight="1" x14ac:dyDescent="0.2">
      <c r="A258" s="38">
        <v>298</v>
      </c>
      <c r="B258" s="27">
        <v>522</v>
      </c>
      <c r="C258" s="28" t="s">
        <v>1257</v>
      </c>
      <c r="D258" s="41" t="s">
        <v>5</v>
      </c>
      <c r="E258" s="30" t="s">
        <v>656</v>
      </c>
      <c r="F258" s="30">
        <v>2</v>
      </c>
      <c r="H258" s="30"/>
      <c r="I258" s="30" t="s">
        <v>794</v>
      </c>
      <c r="J258" s="30" t="s">
        <v>1258</v>
      </c>
      <c r="K258" s="30" t="s">
        <v>653</v>
      </c>
      <c r="L258" s="32"/>
      <c r="M258" s="30" t="s">
        <v>756</v>
      </c>
      <c r="N258" s="30" t="s">
        <v>917</v>
      </c>
      <c r="O258" s="30" t="s">
        <v>916</v>
      </c>
      <c r="P258" s="30" t="s">
        <v>656</v>
      </c>
      <c r="Q258" s="30" t="s">
        <v>917</v>
      </c>
      <c r="R258" s="30" t="s">
        <v>658</v>
      </c>
      <c r="S258" s="30" t="s">
        <v>658</v>
      </c>
      <c r="T258" s="30" t="s">
        <v>658</v>
      </c>
      <c r="U258" s="33"/>
      <c r="V258" s="34" t="s">
        <v>884</v>
      </c>
      <c r="W258" s="35"/>
      <c r="X258" s="45"/>
      <c r="Y258" s="37"/>
    </row>
    <row r="259" spans="1:25" ht="18.95" customHeight="1" x14ac:dyDescent="0.2">
      <c r="B259" s="27">
        <v>523</v>
      </c>
      <c r="C259" s="28" t="s">
        <v>1259</v>
      </c>
      <c r="D259" s="41" t="s">
        <v>9</v>
      </c>
      <c r="E259" s="30" t="s">
        <v>662</v>
      </c>
      <c r="F259" s="30">
        <v>4</v>
      </c>
      <c r="H259" s="30"/>
      <c r="I259" s="30">
        <v>4</v>
      </c>
      <c r="J259" s="30" t="s">
        <v>662</v>
      </c>
      <c r="K259" s="30" t="s">
        <v>1260</v>
      </c>
      <c r="L259" s="32"/>
      <c r="M259" s="30" t="s">
        <v>727</v>
      </c>
      <c r="N259" s="30"/>
      <c r="O259" s="30"/>
      <c r="P259" s="30" t="s">
        <v>667</v>
      </c>
      <c r="Q259" s="30"/>
      <c r="R259" s="30"/>
      <c r="S259" s="30"/>
      <c r="T259" s="30"/>
      <c r="U259" s="33"/>
      <c r="V259" s="34" t="s">
        <v>697</v>
      </c>
      <c r="W259" s="35"/>
      <c r="X259" s="36"/>
      <c r="Y259" s="37"/>
    </row>
    <row r="260" spans="1:25" ht="18.95" customHeight="1" x14ac:dyDescent="0.2">
      <c r="A260" s="38">
        <v>299</v>
      </c>
      <c r="B260" s="27">
        <v>524</v>
      </c>
      <c r="C260" s="28" t="s">
        <v>1261</v>
      </c>
      <c r="D260" s="41" t="s">
        <v>11</v>
      </c>
      <c r="E260" s="30" t="s">
        <v>670</v>
      </c>
      <c r="F260" s="30" t="s">
        <v>670</v>
      </c>
      <c r="H260" s="30"/>
      <c r="I260" s="30">
        <v>2</v>
      </c>
      <c r="J260" s="30">
        <v>3</v>
      </c>
      <c r="K260" s="30" t="s">
        <v>1236</v>
      </c>
      <c r="L260" s="32"/>
      <c r="M260" s="30" t="s">
        <v>652</v>
      </c>
      <c r="N260" s="30" t="s">
        <v>644</v>
      </c>
      <c r="O260" s="30" t="s">
        <v>644</v>
      </c>
      <c r="P260" s="30" t="s">
        <v>656</v>
      </c>
      <c r="Q260" s="30" t="s">
        <v>647</v>
      </c>
      <c r="R260" s="30" t="s">
        <v>658</v>
      </c>
      <c r="S260" s="30" t="s">
        <v>658</v>
      </c>
      <c r="T260" s="30" t="s">
        <v>644</v>
      </c>
      <c r="U260" s="33"/>
      <c r="V260" s="34" t="s">
        <v>1248</v>
      </c>
      <c r="W260" s="35"/>
      <c r="X260" s="36"/>
      <c r="Y260" s="37"/>
    </row>
    <row r="261" spans="1:25" ht="18.95" customHeight="1" x14ac:dyDescent="0.2">
      <c r="B261" s="27">
        <v>525</v>
      </c>
      <c r="C261" s="28" t="s">
        <v>1262</v>
      </c>
      <c r="D261" s="41" t="s">
        <v>1168</v>
      </c>
      <c r="E261" s="30" t="s">
        <v>798</v>
      </c>
      <c r="F261" s="30">
        <v>4</v>
      </c>
      <c r="H261" s="30"/>
      <c r="I261" s="30">
        <v>4</v>
      </c>
      <c r="J261" s="30">
        <v>4</v>
      </c>
      <c r="K261" s="30">
        <v>4</v>
      </c>
      <c r="L261" s="32"/>
      <c r="M261" s="30">
        <v>4</v>
      </c>
      <c r="N261" s="30"/>
      <c r="O261" s="30"/>
      <c r="P261" s="30" t="s">
        <v>637</v>
      </c>
      <c r="Q261" s="30"/>
      <c r="R261" s="30"/>
      <c r="S261" s="30"/>
      <c r="T261" s="30"/>
      <c r="U261" s="33"/>
      <c r="V261" s="34" t="s">
        <v>638</v>
      </c>
      <c r="W261" s="35"/>
      <c r="X261" s="36"/>
      <c r="Y261" s="37"/>
    </row>
    <row r="262" spans="1:25" ht="18.95" customHeight="1" x14ac:dyDescent="0.2">
      <c r="A262" s="38">
        <v>300</v>
      </c>
      <c r="B262" s="27">
        <v>526</v>
      </c>
      <c r="C262" s="28" t="s">
        <v>1263</v>
      </c>
      <c r="D262" s="41" t="s">
        <v>1170</v>
      </c>
      <c r="E262" s="30" t="s">
        <v>676</v>
      </c>
      <c r="F262" s="30" t="s">
        <v>676</v>
      </c>
      <c r="H262" s="30"/>
      <c r="I262" s="30" t="s">
        <v>676</v>
      </c>
      <c r="J262" s="30" t="s">
        <v>676</v>
      </c>
      <c r="K262" s="30" t="s">
        <v>676</v>
      </c>
      <c r="L262" s="32"/>
      <c r="M262" s="30" t="s">
        <v>676</v>
      </c>
      <c r="N262" s="30" t="s">
        <v>658</v>
      </c>
      <c r="O262" s="30" t="s">
        <v>648</v>
      </c>
      <c r="P262" s="30" t="s">
        <v>656</v>
      </c>
      <c r="Q262" s="30" t="s">
        <v>658</v>
      </c>
      <c r="R262" s="30" t="s">
        <v>658</v>
      </c>
      <c r="S262" s="30" t="s">
        <v>658</v>
      </c>
      <c r="T262" s="30" t="s">
        <v>658</v>
      </c>
      <c r="U262" s="33"/>
      <c r="V262" s="34" t="s">
        <v>638</v>
      </c>
      <c r="W262" s="35"/>
      <c r="X262" s="36"/>
      <c r="Y262" s="37"/>
    </row>
    <row r="263" spans="1:25" ht="18.95" customHeight="1" x14ac:dyDescent="0.2">
      <c r="B263" s="27">
        <v>527</v>
      </c>
      <c r="C263" s="28" t="s">
        <v>1264</v>
      </c>
      <c r="D263" s="41" t="s">
        <v>1265</v>
      </c>
      <c r="E263" s="30" t="s">
        <v>676</v>
      </c>
      <c r="F263" s="30" t="s">
        <v>676</v>
      </c>
      <c r="H263" s="30"/>
      <c r="I263" s="30" t="s">
        <v>676</v>
      </c>
      <c r="J263" s="30" t="s">
        <v>676</v>
      </c>
      <c r="K263" s="30" t="s">
        <v>676</v>
      </c>
      <c r="L263" s="32"/>
      <c r="M263" s="30" t="s">
        <v>676</v>
      </c>
      <c r="N263" s="30"/>
      <c r="O263" s="30"/>
      <c r="P263" s="30" t="s">
        <v>676</v>
      </c>
      <c r="Q263" s="30"/>
      <c r="R263" s="30"/>
      <c r="S263" s="30"/>
      <c r="T263" s="30"/>
      <c r="U263" s="33"/>
      <c r="V263" s="34" t="s">
        <v>743</v>
      </c>
      <c r="W263" s="35"/>
      <c r="X263" s="36"/>
      <c r="Y263" s="37"/>
    </row>
    <row r="264" spans="1:25" ht="18.95" customHeight="1" x14ac:dyDescent="0.2">
      <c r="B264" s="27">
        <v>528</v>
      </c>
      <c r="C264" s="28" t="s">
        <v>1266</v>
      </c>
      <c r="D264" s="41" t="s">
        <v>410</v>
      </c>
      <c r="E264" s="30" t="s">
        <v>937</v>
      </c>
      <c r="F264" s="30" t="s">
        <v>662</v>
      </c>
      <c r="H264" s="30"/>
      <c r="I264" s="30" t="s">
        <v>662</v>
      </c>
      <c r="J264" s="30" t="s">
        <v>702</v>
      </c>
      <c r="K264" s="30">
        <v>3</v>
      </c>
      <c r="L264" s="32"/>
      <c r="M264" s="30" t="s">
        <v>702</v>
      </c>
      <c r="N264" s="30"/>
      <c r="O264" s="30"/>
      <c r="P264" s="30" t="s">
        <v>667</v>
      </c>
      <c r="Q264" s="30"/>
      <c r="R264" s="31"/>
      <c r="S264" s="30"/>
      <c r="T264" s="30"/>
      <c r="U264" s="33"/>
      <c r="V264" s="39" t="s">
        <v>1190</v>
      </c>
      <c r="W264" s="35"/>
      <c r="X264" s="40"/>
      <c r="Y264" s="37"/>
    </row>
    <row r="265" spans="1:25" ht="18.95" customHeight="1" x14ac:dyDescent="0.2">
      <c r="B265" s="27">
        <v>529</v>
      </c>
      <c r="C265" s="28" t="s">
        <v>1267</v>
      </c>
      <c r="D265" s="41" t="s">
        <v>412</v>
      </c>
      <c r="E265" s="30">
        <v>2</v>
      </c>
      <c r="F265" s="30">
        <v>3</v>
      </c>
      <c r="H265" s="31"/>
      <c r="I265" s="30">
        <v>4</v>
      </c>
      <c r="J265" s="30" t="s">
        <v>932</v>
      </c>
      <c r="K265" s="30">
        <v>4</v>
      </c>
      <c r="L265" s="32"/>
      <c r="M265" s="30">
        <v>2</v>
      </c>
      <c r="N265" s="30"/>
      <c r="O265" s="30"/>
      <c r="P265" s="30" t="s">
        <v>637</v>
      </c>
      <c r="Q265" s="30"/>
      <c r="R265" s="30"/>
      <c r="S265" s="30"/>
      <c r="T265" s="30"/>
      <c r="U265" s="33"/>
      <c r="V265" s="34" t="s">
        <v>1268</v>
      </c>
      <c r="W265" s="35"/>
      <c r="X265" s="42"/>
      <c r="Y265" s="37"/>
    </row>
    <row r="266" spans="1:25" ht="18.95" customHeight="1" x14ac:dyDescent="0.2">
      <c r="A266" s="38">
        <v>301</v>
      </c>
      <c r="B266" s="27">
        <v>530</v>
      </c>
      <c r="C266" s="28" t="s">
        <v>1269</v>
      </c>
      <c r="D266" s="41" t="s">
        <v>413</v>
      </c>
      <c r="E266" s="30">
        <v>2</v>
      </c>
      <c r="F266" s="31">
        <v>2</v>
      </c>
      <c r="H266" s="30"/>
      <c r="I266" s="31" t="s">
        <v>651</v>
      </c>
      <c r="J266" s="30">
        <v>2</v>
      </c>
      <c r="K266" s="30">
        <v>4</v>
      </c>
      <c r="L266" s="32"/>
      <c r="M266" s="30">
        <v>2</v>
      </c>
      <c r="N266" s="30" t="s">
        <v>648</v>
      </c>
      <c r="O266" s="30" t="s">
        <v>644</v>
      </c>
      <c r="P266" s="30" t="s">
        <v>646</v>
      </c>
      <c r="Q266" s="30" t="s">
        <v>658</v>
      </c>
      <c r="R266" s="30" t="s">
        <v>658</v>
      </c>
      <c r="S266" s="30" t="s">
        <v>658</v>
      </c>
      <c r="T266" s="30" t="s">
        <v>644</v>
      </c>
      <c r="U266" s="33" t="s">
        <v>1270</v>
      </c>
      <c r="V266" s="34" t="s">
        <v>884</v>
      </c>
      <c r="W266" s="35"/>
      <c r="X266" s="36"/>
      <c r="Y266" s="37"/>
    </row>
    <row r="267" spans="1:25" ht="18.95" customHeight="1" x14ac:dyDescent="0.2">
      <c r="B267" s="27">
        <v>531</v>
      </c>
      <c r="C267" s="28" t="s">
        <v>1271</v>
      </c>
      <c r="D267" s="41" t="s">
        <v>415</v>
      </c>
      <c r="E267" s="30" t="s">
        <v>776</v>
      </c>
      <c r="F267" s="30">
        <v>3</v>
      </c>
      <c r="H267" s="30"/>
      <c r="I267" s="30">
        <v>3</v>
      </c>
      <c r="J267" s="30" t="s">
        <v>708</v>
      </c>
      <c r="K267" s="30">
        <v>4</v>
      </c>
      <c r="L267" s="32"/>
      <c r="M267" s="30" t="s">
        <v>727</v>
      </c>
      <c r="N267" s="30"/>
      <c r="O267" s="30"/>
      <c r="P267" s="30" t="s">
        <v>637</v>
      </c>
      <c r="Q267" s="30"/>
      <c r="R267" s="30"/>
      <c r="S267" s="30"/>
      <c r="T267" s="30"/>
      <c r="U267" s="33"/>
      <c r="V267" s="34" t="s">
        <v>729</v>
      </c>
      <c r="W267" s="35"/>
      <c r="X267" s="36"/>
      <c r="Y267" s="37"/>
    </row>
    <row r="268" spans="1:25" ht="18.95" customHeight="1" x14ac:dyDescent="0.2">
      <c r="B268" s="27">
        <v>532</v>
      </c>
      <c r="C268" s="28" t="s">
        <v>1272</v>
      </c>
      <c r="D268" s="41" t="s">
        <v>417</v>
      </c>
      <c r="E268" s="30" t="s">
        <v>662</v>
      </c>
      <c r="F268" s="30">
        <v>3</v>
      </c>
      <c r="H268" s="30"/>
      <c r="I268" s="30">
        <v>3</v>
      </c>
      <c r="J268" s="30" t="s">
        <v>662</v>
      </c>
      <c r="K268" s="30">
        <v>4</v>
      </c>
      <c r="L268" s="32"/>
      <c r="M268" s="30" t="s">
        <v>662</v>
      </c>
      <c r="N268" s="30"/>
      <c r="O268" s="30"/>
      <c r="P268" s="30" t="s">
        <v>637</v>
      </c>
      <c r="Q268" s="30"/>
      <c r="R268" s="30"/>
      <c r="S268" s="30"/>
      <c r="T268" s="30"/>
      <c r="U268" s="33"/>
      <c r="V268" s="34" t="s">
        <v>697</v>
      </c>
      <c r="W268" s="35"/>
      <c r="X268" s="36"/>
      <c r="Y268" s="37"/>
    </row>
    <row r="269" spans="1:25" ht="18.95" customHeight="1" x14ac:dyDescent="0.2">
      <c r="A269" s="38">
        <v>302</v>
      </c>
      <c r="B269" s="27">
        <v>533</v>
      </c>
      <c r="C269" s="28" t="s">
        <v>1273</v>
      </c>
      <c r="D269" s="41" t="s">
        <v>418</v>
      </c>
      <c r="E269" s="30" t="s">
        <v>792</v>
      </c>
      <c r="F269" s="31">
        <v>2</v>
      </c>
      <c r="H269" s="30"/>
      <c r="I269" s="30">
        <v>2</v>
      </c>
      <c r="J269" s="30" t="s">
        <v>702</v>
      </c>
      <c r="K269" s="30">
        <v>4</v>
      </c>
      <c r="L269" s="32"/>
      <c r="M269" s="30" t="s">
        <v>662</v>
      </c>
      <c r="N269" s="30" t="s">
        <v>645</v>
      </c>
      <c r="O269" s="30" t="s">
        <v>644</v>
      </c>
      <c r="P269" s="30" t="s">
        <v>643</v>
      </c>
      <c r="Q269" s="30" t="s">
        <v>658</v>
      </c>
      <c r="R269" s="30" t="s">
        <v>658</v>
      </c>
      <c r="S269" s="30" t="s">
        <v>658</v>
      </c>
      <c r="T269" s="30" t="s">
        <v>644</v>
      </c>
      <c r="U269" s="33" t="s">
        <v>1270</v>
      </c>
      <c r="V269" s="34" t="s">
        <v>884</v>
      </c>
      <c r="W269" s="35"/>
      <c r="X269" s="36"/>
      <c r="Y269" s="37"/>
    </row>
    <row r="270" spans="1:25" ht="18.95" customHeight="1" x14ac:dyDescent="0.2">
      <c r="B270" s="27">
        <v>534</v>
      </c>
      <c r="C270" s="28" t="s">
        <v>1274</v>
      </c>
      <c r="D270" s="41" t="s">
        <v>420</v>
      </c>
      <c r="E270" s="30" t="s">
        <v>652</v>
      </c>
      <c r="F270" s="30">
        <v>4</v>
      </c>
      <c r="H270" s="30"/>
      <c r="I270" s="30">
        <v>2</v>
      </c>
      <c r="J270" s="31" t="s">
        <v>663</v>
      </c>
      <c r="K270" s="31" t="s">
        <v>807</v>
      </c>
      <c r="L270" s="32"/>
      <c r="M270" s="30" t="s">
        <v>662</v>
      </c>
      <c r="N270" s="30"/>
      <c r="O270" s="30"/>
      <c r="P270" s="30" t="s">
        <v>637</v>
      </c>
      <c r="Q270" s="30"/>
      <c r="R270" s="30"/>
      <c r="S270" s="30"/>
      <c r="T270" s="30"/>
      <c r="U270" s="33"/>
      <c r="V270" s="34" t="s">
        <v>668</v>
      </c>
      <c r="W270" s="35"/>
      <c r="X270" s="36"/>
      <c r="Y270" s="37"/>
    </row>
    <row r="271" spans="1:25" ht="18.95" customHeight="1" x14ac:dyDescent="0.2">
      <c r="B271" s="27">
        <v>535</v>
      </c>
      <c r="C271" s="28" t="s">
        <v>1275</v>
      </c>
      <c r="D271" s="41" t="s">
        <v>424</v>
      </c>
      <c r="E271" s="31">
        <v>2</v>
      </c>
      <c r="F271" s="30">
        <v>4</v>
      </c>
      <c r="H271" s="30"/>
      <c r="I271" s="31">
        <v>4</v>
      </c>
      <c r="J271" s="31">
        <v>2</v>
      </c>
      <c r="K271" s="30">
        <v>4</v>
      </c>
      <c r="L271" s="32"/>
      <c r="M271" s="31">
        <v>2</v>
      </c>
      <c r="N271" s="31"/>
      <c r="O271" s="30"/>
      <c r="P271" s="30" t="s">
        <v>667</v>
      </c>
      <c r="Q271" s="30"/>
      <c r="R271" s="30"/>
      <c r="S271" s="30"/>
      <c r="T271" s="30"/>
      <c r="U271" s="33"/>
      <c r="V271" s="34" t="s">
        <v>729</v>
      </c>
      <c r="W271" s="35"/>
      <c r="X271" s="36"/>
      <c r="Y271" s="37"/>
    </row>
    <row r="272" spans="1:25" ht="18.95" customHeight="1" x14ac:dyDescent="0.2">
      <c r="B272" s="27">
        <v>536</v>
      </c>
      <c r="C272" s="28" t="s">
        <v>1276</v>
      </c>
      <c r="D272" s="41" t="s">
        <v>425</v>
      </c>
      <c r="E272" s="31" t="s">
        <v>663</v>
      </c>
      <c r="F272" s="30">
        <v>3</v>
      </c>
      <c r="H272" s="30"/>
      <c r="I272" s="30">
        <v>3</v>
      </c>
      <c r="J272" s="30">
        <v>3</v>
      </c>
      <c r="K272" s="31" t="s">
        <v>653</v>
      </c>
      <c r="L272" s="32"/>
      <c r="M272" s="30">
        <v>4</v>
      </c>
      <c r="N272" s="30"/>
      <c r="O272" s="30"/>
      <c r="P272" s="30" t="s">
        <v>667</v>
      </c>
      <c r="Q272" s="30"/>
      <c r="R272" s="30"/>
      <c r="S272" s="30"/>
      <c r="T272" s="30"/>
      <c r="U272" s="33"/>
      <c r="V272" s="34" t="s">
        <v>1277</v>
      </c>
      <c r="W272" s="35"/>
      <c r="X272" s="36"/>
      <c r="Y272" s="37"/>
    </row>
    <row r="273" spans="1:25" ht="18.95" customHeight="1" x14ac:dyDescent="0.2">
      <c r="A273" s="38">
        <v>303</v>
      </c>
      <c r="B273" s="27">
        <v>537</v>
      </c>
      <c r="C273" s="28" t="s">
        <v>1278</v>
      </c>
      <c r="D273" s="41" t="s">
        <v>426</v>
      </c>
      <c r="E273" s="30" t="s">
        <v>713</v>
      </c>
      <c r="F273" s="30">
        <v>4</v>
      </c>
      <c r="H273" s="30"/>
      <c r="I273" s="30" t="s">
        <v>713</v>
      </c>
      <c r="J273" s="30">
        <v>3</v>
      </c>
      <c r="K273" s="31">
        <v>4</v>
      </c>
      <c r="L273" s="32"/>
      <c r="M273" s="30" t="s">
        <v>662</v>
      </c>
      <c r="N273" s="30" t="s">
        <v>655</v>
      </c>
      <c r="O273" s="30" t="s">
        <v>644</v>
      </c>
      <c r="P273" s="30" t="s">
        <v>962</v>
      </c>
      <c r="Q273" s="30" t="s">
        <v>644</v>
      </c>
      <c r="R273" s="30" t="s">
        <v>644</v>
      </c>
      <c r="S273" s="30" t="s">
        <v>644</v>
      </c>
      <c r="T273" s="30" t="s">
        <v>645</v>
      </c>
      <c r="U273" s="33"/>
      <c r="V273" s="34" t="s">
        <v>1277</v>
      </c>
      <c r="W273" s="35"/>
      <c r="X273" s="36"/>
      <c r="Y273" s="37"/>
    </row>
    <row r="274" spans="1:25" ht="18.95" customHeight="1" x14ac:dyDescent="0.2">
      <c r="B274" s="27">
        <v>538</v>
      </c>
      <c r="C274" s="28" t="s">
        <v>1279</v>
      </c>
      <c r="D274" s="41" t="s">
        <v>427</v>
      </c>
      <c r="E274" s="30" t="s">
        <v>662</v>
      </c>
      <c r="F274" s="30" t="s">
        <v>1280</v>
      </c>
      <c r="H274" s="30"/>
      <c r="I274" s="30" t="s">
        <v>662</v>
      </c>
      <c r="J274" s="30" t="s">
        <v>702</v>
      </c>
      <c r="K274" s="30">
        <v>2</v>
      </c>
      <c r="L274" s="32"/>
      <c r="M274" s="30" t="s">
        <v>662</v>
      </c>
      <c r="N274" s="30"/>
      <c r="O274" s="30"/>
      <c r="P274" s="30" t="s">
        <v>667</v>
      </c>
      <c r="Q274" s="30"/>
      <c r="R274" s="30"/>
      <c r="S274" s="30"/>
      <c r="T274" s="30"/>
      <c r="U274" s="33"/>
      <c r="V274" s="34" t="s">
        <v>1277</v>
      </c>
      <c r="W274" s="35"/>
      <c r="X274" s="36"/>
      <c r="Y274" s="37"/>
    </row>
    <row r="275" spans="1:25" ht="18.95" customHeight="1" x14ac:dyDescent="0.2">
      <c r="B275" s="27">
        <v>539</v>
      </c>
      <c r="C275" s="28" t="s">
        <v>1281</v>
      </c>
      <c r="D275" s="41" t="s">
        <v>428</v>
      </c>
      <c r="E275" s="30" t="s">
        <v>662</v>
      </c>
      <c r="F275" s="30">
        <v>4</v>
      </c>
      <c r="H275" s="30"/>
      <c r="I275" s="30" t="s">
        <v>1282</v>
      </c>
      <c r="J275" s="30">
        <v>3</v>
      </c>
      <c r="K275" s="30" t="s">
        <v>1283</v>
      </c>
      <c r="L275" s="32"/>
      <c r="M275" s="30" t="s">
        <v>662</v>
      </c>
      <c r="N275" s="30"/>
      <c r="O275" s="30"/>
      <c r="P275" s="30" t="s">
        <v>637</v>
      </c>
      <c r="Q275" s="30"/>
      <c r="R275" s="30"/>
      <c r="S275" s="30"/>
      <c r="T275" s="30"/>
      <c r="U275" s="33"/>
      <c r="V275" s="34" t="s">
        <v>729</v>
      </c>
      <c r="W275" s="35"/>
      <c r="X275" s="36"/>
      <c r="Y275" s="37"/>
    </row>
    <row r="276" spans="1:25" ht="18.95" customHeight="1" x14ac:dyDescent="0.2">
      <c r="B276" s="27">
        <v>540</v>
      </c>
      <c r="C276" s="28" t="s">
        <v>1284</v>
      </c>
      <c r="D276" s="41" t="s">
        <v>430</v>
      </c>
      <c r="E276" s="30" t="s">
        <v>652</v>
      </c>
      <c r="F276" s="30">
        <v>2</v>
      </c>
      <c r="H276" s="30"/>
      <c r="I276" s="30">
        <v>2</v>
      </c>
      <c r="J276" s="30" t="s">
        <v>652</v>
      </c>
      <c r="K276" s="30" t="s">
        <v>652</v>
      </c>
      <c r="L276" s="32"/>
      <c r="M276" s="30">
        <v>2</v>
      </c>
      <c r="N276" s="30"/>
      <c r="O276" s="30"/>
      <c r="P276" s="30" t="s">
        <v>667</v>
      </c>
      <c r="Q276" s="30"/>
      <c r="R276" s="30"/>
      <c r="S276" s="30"/>
      <c r="T276" s="30"/>
      <c r="U276" s="33"/>
      <c r="V276" s="34" t="s">
        <v>705</v>
      </c>
      <c r="W276" s="35"/>
      <c r="X276" s="36"/>
      <c r="Y276" s="37"/>
    </row>
    <row r="277" spans="1:25" ht="18.95" customHeight="1" x14ac:dyDescent="0.2">
      <c r="A277" s="38">
        <v>304</v>
      </c>
      <c r="B277" s="27">
        <v>541</v>
      </c>
      <c r="C277" s="28" t="s">
        <v>1285</v>
      </c>
      <c r="D277" s="41" t="s">
        <v>431</v>
      </c>
      <c r="E277" s="30" t="s">
        <v>870</v>
      </c>
      <c r="F277" s="30">
        <v>2</v>
      </c>
      <c r="H277" s="30"/>
      <c r="I277" s="30" t="s">
        <v>721</v>
      </c>
      <c r="J277" s="31">
        <v>2</v>
      </c>
      <c r="K277" s="30">
        <v>2</v>
      </c>
      <c r="L277" s="32"/>
      <c r="M277" s="30" t="s">
        <v>662</v>
      </c>
      <c r="N277" s="30" t="s">
        <v>681</v>
      </c>
      <c r="O277" s="30" t="s">
        <v>703</v>
      </c>
      <c r="P277" s="30" t="s">
        <v>1027</v>
      </c>
      <c r="Q277" s="30" t="s">
        <v>751</v>
      </c>
      <c r="R277" s="30" t="s">
        <v>648</v>
      </c>
      <c r="S277" s="30" t="s">
        <v>1286</v>
      </c>
      <c r="T277" s="30" t="s">
        <v>648</v>
      </c>
      <c r="U277" s="33" t="s">
        <v>785</v>
      </c>
      <c r="V277" s="34" t="s">
        <v>1008</v>
      </c>
      <c r="W277" s="35"/>
      <c r="X277" s="36"/>
      <c r="Y277" s="37"/>
    </row>
    <row r="278" spans="1:25" ht="18.95" customHeight="1" x14ac:dyDescent="0.2">
      <c r="A278" s="38">
        <v>305</v>
      </c>
      <c r="B278" s="27">
        <v>542</v>
      </c>
      <c r="C278" s="28" t="s">
        <v>1287</v>
      </c>
      <c r="D278" s="41" t="s">
        <v>432</v>
      </c>
      <c r="E278" s="30" t="s">
        <v>780</v>
      </c>
      <c r="F278" s="30" t="s">
        <v>707</v>
      </c>
      <c r="H278" s="30"/>
      <c r="I278" s="30" t="s">
        <v>727</v>
      </c>
      <c r="J278" s="30" t="s">
        <v>722</v>
      </c>
      <c r="K278" s="30">
        <v>3</v>
      </c>
      <c r="L278" s="32"/>
      <c r="M278" s="30" t="s">
        <v>708</v>
      </c>
      <c r="N278" s="30" t="s">
        <v>1288</v>
      </c>
      <c r="O278" s="30" t="s">
        <v>644</v>
      </c>
      <c r="P278" s="30" t="s">
        <v>702</v>
      </c>
      <c r="Q278" s="30" t="s">
        <v>645</v>
      </c>
      <c r="R278" s="30" t="s">
        <v>644</v>
      </c>
      <c r="S278" s="30" t="s">
        <v>644</v>
      </c>
      <c r="T278" s="30" t="s">
        <v>644</v>
      </c>
      <c r="U278" s="33"/>
      <c r="V278" s="34" t="s">
        <v>842</v>
      </c>
      <c r="W278" s="35"/>
      <c r="X278" s="36"/>
      <c r="Y278" s="37"/>
    </row>
    <row r="279" spans="1:25" ht="18.95" customHeight="1" x14ac:dyDescent="0.2">
      <c r="B279" s="27">
        <v>543</v>
      </c>
      <c r="C279" s="28" t="s">
        <v>1289</v>
      </c>
      <c r="D279" s="41" t="s">
        <v>433</v>
      </c>
      <c r="E279" s="31">
        <v>2</v>
      </c>
      <c r="F279" s="30">
        <v>3</v>
      </c>
      <c r="H279" s="30"/>
      <c r="I279" s="30">
        <v>4</v>
      </c>
      <c r="J279" s="30">
        <v>2</v>
      </c>
      <c r="K279" s="30">
        <v>4</v>
      </c>
      <c r="L279" s="32"/>
      <c r="M279" s="30">
        <v>2</v>
      </c>
      <c r="N279" s="30"/>
      <c r="O279" s="30"/>
      <c r="P279" s="30" t="s">
        <v>667</v>
      </c>
      <c r="Q279" s="30"/>
      <c r="R279" s="30"/>
      <c r="S279" s="30"/>
      <c r="T279" s="30"/>
      <c r="U279" s="33"/>
      <c r="V279" s="34" t="s">
        <v>692</v>
      </c>
      <c r="W279" s="35"/>
      <c r="X279" s="42"/>
      <c r="Y279" s="37"/>
    </row>
    <row r="280" spans="1:25" ht="18.95" customHeight="1" x14ac:dyDescent="0.2">
      <c r="B280" s="27">
        <v>544</v>
      </c>
      <c r="C280" s="28" t="s">
        <v>1290</v>
      </c>
      <c r="D280" s="41" t="s">
        <v>435</v>
      </c>
      <c r="E280" s="30">
        <v>2</v>
      </c>
      <c r="F280" s="31">
        <v>3</v>
      </c>
      <c r="H280" s="30"/>
      <c r="I280" s="30">
        <v>4</v>
      </c>
      <c r="J280" s="31" t="s">
        <v>651</v>
      </c>
      <c r="K280" s="31">
        <v>4</v>
      </c>
      <c r="L280" s="43"/>
      <c r="M280" s="30">
        <v>2</v>
      </c>
      <c r="N280" s="30"/>
      <c r="O280" s="30"/>
      <c r="P280" s="30" t="s">
        <v>637</v>
      </c>
      <c r="Q280" s="30"/>
      <c r="R280" s="30"/>
      <c r="S280" s="30"/>
      <c r="T280" s="30"/>
      <c r="U280" s="33"/>
      <c r="V280" s="34" t="s">
        <v>1277</v>
      </c>
      <c r="W280" s="35"/>
      <c r="X280" s="42" t="s">
        <v>1291</v>
      </c>
      <c r="Y280" s="37"/>
    </row>
    <row r="281" spans="1:25" ht="18.95" customHeight="1" x14ac:dyDescent="0.2">
      <c r="A281" s="38">
        <v>306</v>
      </c>
      <c r="B281" s="27">
        <v>545</v>
      </c>
      <c r="C281" s="28" t="s">
        <v>1292</v>
      </c>
      <c r="D281" s="41" t="s">
        <v>436</v>
      </c>
      <c r="E281" s="30" t="s">
        <v>670</v>
      </c>
      <c r="F281" s="30">
        <v>2</v>
      </c>
      <c r="H281" s="30"/>
      <c r="I281" s="30" t="s">
        <v>721</v>
      </c>
      <c r="J281" s="30">
        <v>2</v>
      </c>
      <c r="K281" s="30">
        <v>2</v>
      </c>
      <c r="L281" s="32"/>
      <c r="M281" s="30">
        <v>2</v>
      </c>
      <c r="N281" s="30" t="s">
        <v>655</v>
      </c>
      <c r="O281" s="30" t="s">
        <v>655</v>
      </c>
      <c r="P281" s="30" t="s">
        <v>721</v>
      </c>
      <c r="Q281" s="30" t="s">
        <v>659</v>
      </c>
      <c r="R281" s="30" t="s">
        <v>658</v>
      </c>
      <c r="S281" s="30" t="s">
        <v>655</v>
      </c>
      <c r="T281" s="30" t="s">
        <v>648</v>
      </c>
      <c r="U281" s="33"/>
      <c r="V281" s="34" t="s">
        <v>884</v>
      </c>
      <c r="W281" s="35"/>
      <c r="X281" s="42"/>
      <c r="Y281" s="37"/>
    </row>
    <row r="282" spans="1:25" ht="18.95" customHeight="1" x14ac:dyDescent="0.2">
      <c r="A282" s="38">
        <v>307</v>
      </c>
      <c r="B282" s="27">
        <v>546</v>
      </c>
      <c r="C282" s="28" t="s">
        <v>1293</v>
      </c>
      <c r="D282" s="41" t="s">
        <v>437</v>
      </c>
      <c r="E282" s="30" t="s">
        <v>670</v>
      </c>
      <c r="F282" s="30">
        <v>2</v>
      </c>
      <c r="H282" s="30"/>
      <c r="I282" s="30">
        <v>2</v>
      </c>
      <c r="J282" s="30">
        <v>2</v>
      </c>
      <c r="K282" s="30">
        <v>2</v>
      </c>
      <c r="L282" s="32"/>
      <c r="M282" s="30" t="s">
        <v>652</v>
      </c>
      <c r="N282" s="30" t="s">
        <v>644</v>
      </c>
      <c r="O282" s="30" t="s">
        <v>644</v>
      </c>
      <c r="P282" s="30" t="s">
        <v>656</v>
      </c>
      <c r="Q282" s="30" t="s">
        <v>659</v>
      </c>
      <c r="R282" s="30" t="s">
        <v>658</v>
      </c>
      <c r="S282" s="30" t="s">
        <v>659</v>
      </c>
      <c r="T282" s="30" t="s">
        <v>917</v>
      </c>
      <c r="U282" s="33" t="s">
        <v>1294</v>
      </c>
      <c r="V282" s="34" t="s">
        <v>1237</v>
      </c>
      <c r="W282" s="35"/>
      <c r="X282" s="42"/>
      <c r="Y282" s="37"/>
    </row>
    <row r="283" spans="1:25" ht="18.95" customHeight="1" x14ac:dyDescent="0.2">
      <c r="A283" s="38">
        <v>308</v>
      </c>
      <c r="B283" s="27">
        <v>547</v>
      </c>
      <c r="C283" s="28" t="s">
        <v>1295</v>
      </c>
      <c r="D283" s="41" t="s">
        <v>438</v>
      </c>
      <c r="E283" s="30" t="s">
        <v>702</v>
      </c>
      <c r="F283" s="30" t="s">
        <v>662</v>
      </c>
      <c r="H283" s="30"/>
      <c r="I283" s="30" t="s">
        <v>662</v>
      </c>
      <c r="J283" s="30" t="s">
        <v>713</v>
      </c>
      <c r="K283" s="31" t="s">
        <v>653</v>
      </c>
      <c r="L283" s="32"/>
      <c r="M283" s="30" t="s">
        <v>662</v>
      </c>
      <c r="N283" s="30" t="s">
        <v>681</v>
      </c>
      <c r="O283" s="30" t="s">
        <v>681</v>
      </c>
      <c r="P283" s="30" t="s">
        <v>721</v>
      </c>
      <c r="Q283" s="30" t="s">
        <v>751</v>
      </c>
      <c r="R283" s="30" t="s">
        <v>648</v>
      </c>
      <c r="S283" s="30" t="s">
        <v>751</v>
      </c>
      <c r="T283" s="30" t="s">
        <v>644</v>
      </c>
      <c r="U283" s="33" t="s">
        <v>704</v>
      </c>
      <c r="V283" s="34" t="s">
        <v>796</v>
      </c>
      <c r="W283" s="35"/>
      <c r="X283" s="36"/>
      <c r="Y283" s="37"/>
    </row>
    <row r="284" spans="1:25" ht="18.95" customHeight="1" x14ac:dyDescent="0.2">
      <c r="A284" s="38">
        <v>309</v>
      </c>
      <c r="B284" s="27">
        <v>548</v>
      </c>
      <c r="C284" s="28" t="s">
        <v>1296</v>
      </c>
      <c r="D284" s="41" t="s">
        <v>440</v>
      </c>
      <c r="E284" s="30" t="s">
        <v>810</v>
      </c>
      <c r="F284" s="30">
        <v>2</v>
      </c>
      <c r="H284" s="30"/>
      <c r="I284" s="30">
        <v>2</v>
      </c>
      <c r="J284" s="31" t="s">
        <v>653</v>
      </c>
      <c r="K284" s="30">
        <v>2</v>
      </c>
      <c r="L284" s="32"/>
      <c r="M284" s="30">
        <v>4</v>
      </c>
      <c r="N284" s="30" t="s">
        <v>655</v>
      </c>
      <c r="O284" s="30" t="s">
        <v>655</v>
      </c>
      <c r="P284" s="30" t="s">
        <v>783</v>
      </c>
      <c r="Q284" s="30" t="s">
        <v>751</v>
      </c>
      <c r="R284" s="30" t="s">
        <v>648</v>
      </c>
      <c r="S284" s="30" t="s">
        <v>703</v>
      </c>
      <c r="T284" s="30" t="s">
        <v>644</v>
      </c>
      <c r="U284" s="33" t="s">
        <v>704</v>
      </c>
      <c r="V284" s="34" t="s">
        <v>689</v>
      </c>
      <c r="W284" s="35"/>
      <c r="X284" s="36"/>
      <c r="Y284" s="37"/>
    </row>
    <row r="285" spans="1:25" ht="18.95" customHeight="1" x14ac:dyDescent="0.2">
      <c r="A285" s="38">
        <v>310</v>
      </c>
      <c r="B285" s="27">
        <v>549</v>
      </c>
      <c r="C285" s="28" t="s">
        <v>1297</v>
      </c>
      <c r="D285" s="41" t="s">
        <v>441</v>
      </c>
      <c r="E285" s="30">
        <v>2</v>
      </c>
      <c r="F285" s="30">
        <v>2</v>
      </c>
      <c r="H285" s="30"/>
      <c r="I285" s="30">
        <v>2</v>
      </c>
      <c r="J285" s="30">
        <v>2</v>
      </c>
      <c r="K285" s="30">
        <v>2</v>
      </c>
      <c r="L285" s="32"/>
      <c r="M285" s="30">
        <v>2</v>
      </c>
      <c r="N285" s="30" t="s">
        <v>655</v>
      </c>
      <c r="O285" s="30" t="s">
        <v>655</v>
      </c>
      <c r="P285" s="30" t="s">
        <v>652</v>
      </c>
      <c r="Q285" s="30" t="s">
        <v>655</v>
      </c>
      <c r="R285" s="30" t="s">
        <v>644</v>
      </c>
      <c r="S285" s="30" t="s">
        <v>751</v>
      </c>
      <c r="T285" s="30" t="s">
        <v>644</v>
      </c>
      <c r="U285" s="33" t="s">
        <v>704</v>
      </c>
      <c r="V285" s="34" t="s">
        <v>705</v>
      </c>
      <c r="W285" s="35"/>
      <c r="X285" s="36"/>
      <c r="Y285" s="37"/>
    </row>
    <row r="286" spans="1:25" ht="18.95" customHeight="1" x14ac:dyDescent="0.2">
      <c r="A286" s="38">
        <v>311</v>
      </c>
      <c r="B286" s="27">
        <v>550</v>
      </c>
      <c r="C286" s="28" t="s">
        <v>1298</v>
      </c>
      <c r="D286" s="41" t="s">
        <v>443</v>
      </c>
      <c r="E286" s="30" t="s">
        <v>880</v>
      </c>
      <c r="F286" s="30" t="s">
        <v>776</v>
      </c>
      <c r="H286" s="30"/>
      <c r="I286" s="30" t="s">
        <v>708</v>
      </c>
      <c r="J286" s="30" t="s">
        <v>706</v>
      </c>
      <c r="K286" s="30" t="s">
        <v>727</v>
      </c>
      <c r="L286" s="32"/>
      <c r="M286" s="30" t="s">
        <v>880</v>
      </c>
      <c r="N286" s="30" t="s">
        <v>681</v>
      </c>
      <c r="O286" s="30" t="s">
        <v>644</v>
      </c>
      <c r="P286" s="30" t="s">
        <v>646</v>
      </c>
      <c r="Q286" s="30" t="s">
        <v>647</v>
      </c>
      <c r="R286" s="30" t="s">
        <v>647</v>
      </c>
      <c r="S286" s="30" t="s">
        <v>647</v>
      </c>
      <c r="T286" s="30" t="s">
        <v>644</v>
      </c>
      <c r="U286" s="33" t="s">
        <v>686</v>
      </c>
      <c r="V286" s="34" t="s">
        <v>1299</v>
      </c>
      <c r="W286" s="35"/>
      <c r="X286" s="36"/>
      <c r="Y286" s="37"/>
    </row>
    <row r="287" spans="1:25" ht="18.95" customHeight="1" x14ac:dyDescent="0.2">
      <c r="A287" s="38">
        <v>312</v>
      </c>
      <c r="B287" s="27">
        <v>551</v>
      </c>
      <c r="C287" s="28" t="s">
        <v>1300</v>
      </c>
      <c r="D287" s="41" t="s">
        <v>445</v>
      </c>
      <c r="E287" s="30" t="s">
        <v>662</v>
      </c>
      <c r="F287" s="31" t="s">
        <v>663</v>
      </c>
      <c r="H287" s="30"/>
      <c r="I287" s="30" t="s">
        <v>652</v>
      </c>
      <c r="J287" s="31" t="s">
        <v>663</v>
      </c>
      <c r="K287" s="30">
        <v>12</v>
      </c>
      <c r="L287" s="32"/>
      <c r="M287" s="30" t="s">
        <v>1010</v>
      </c>
      <c r="N287" s="30" t="s">
        <v>681</v>
      </c>
      <c r="O287" s="30" t="s">
        <v>887</v>
      </c>
      <c r="P287" s="30" t="s">
        <v>651</v>
      </c>
      <c r="Q287" s="30" t="s">
        <v>887</v>
      </c>
      <c r="R287" s="30" t="s">
        <v>916</v>
      </c>
      <c r="S287" s="30" t="s">
        <v>916</v>
      </c>
      <c r="T287" s="30" t="s">
        <v>644</v>
      </c>
      <c r="U287" s="33"/>
      <c r="V287" s="34" t="s">
        <v>692</v>
      </c>
      <c r="W287" s="35"/>
      <c r="X287" s="36"/>
      <c r="Y287" s="37"/>
    </row>
    <row r="288" spans="1:25" ht="18.95" customHeight="1" x14ac:dyDescent="0.2">
      <c r="A288" s="38">
        <v>313</v>
      </c>
      <c r="B288" s="27">
        <v>552</v>
      </c>
      <c r="C288" s="28" t="s">
        <v>1301</v>
      </c>
      <c r="D288" s="41" t="s">
        <v>447</v>
      </c>
      <c r="E288" s="30">
        <v>2</v>
      </c>
      <c r="F288" s="30">
        <v>2</v>
      </c>
      <c r="H288" s="30"/>
      <c r="I288" s="30">
        <v>2</v>
      </c>
      <c r="J288" s="30">
        <v>2</v>
      </c>
      <c r="K288" s="30">
        <v>2</v>
      </c>
      <c r="L288" s="32"/>
      <c r="M288" s="30">
        <v>2</v>
      </c>
      <c r="N288" s="30" t="s">
        <v>655</v>
      </c>
      <c r="O288" s="30" t="s">
        <v>682</v>
      </c>
      <c r="P288" s="30" t="s">
        <v>794</v>
      </c>
      <c r="Q288" s="30" t="s">
        <v>1302</v>
      </c>
      <c r="R288" s="30" t="s">
        <v>916</v>
      </c>
      <c r="S288" s="30" t="s">
        <v>657</v>
      </c>
      <c r="T288" s="30" t="s">
        <v>644</v>
      </c>
      <c r="U288" s="33" t="s">
        <v>704</v>
      </c>
      <c r="V288" s="39" t="s">
        <v>705</v>
      </c>
      <c r="W288" s="35" t="s">
        <v>1303</v>
      </c>
      <c r="X288" s="40"/>
      <c r="Y288" s="37"/>
    </row>
    <row r="289" spans="1:25" ht="18.95" customHeight="1" x14ac:dyDescent="0.2">
      <c r="A289" s="38">
        <v>314</v>
      </c>
      <c r="B289" s="27">
        <v>553</v>
      </c>
      <c r="C289" s="28" t="s">
        <v>1304</v>
      </c>
      <c r="D289" s="41" t="s">
        <v>448</v>
      </c>
      <c r="E289" s="30" t="s">
        <v>721</v>
      </c>
      <c r="F289" s="31" t="s">
        <v>653</v>
      </c>
      <c r="H289" s="31"/>
      <c r="I289" s="30" t="s">
        <v>652</v>
      </c>
      <c r="J289" s="31" t="s">
        <v>653</v>
      </c>
      <c r="K289" s="30" t="s">
        <v>1305</v>
      </c>
      <c r="L289" s="32"/>
      <c r="M289" s="30" t="s">
        <v>862</v>
      </c>
      <c r="N289" s="30" t="s">
        <v>681</v>
      </c>
      <c r="O289" s="30" t="s">
        <v>887</v>
      </c>
      <c r="P289" s="30" t="s">
        <v>663</v>
      </c>
      <c r="Q289" s="30" t="s">
        <v>782</v>
      </c>
      <c r="R289" s="30" t="s">
        <v>659</v>
      </c>
      <c r="S289" s="30" t="s">
        <v>644</v>
      </c>
      <c r="T289" s="30" t="s">
        <v>645</v>
      </c>
      <c r="U289" s="33"/>
      <c r="V289" s="34" t="s">
        <v>1306</v>
      </c>
      <c r="W289" s="35"/>
      <c r="X289" s="42"/>
      <c r="Y289" s="37"/>
    </row>
    <row r="290" spans="1:25" ht="18.95" customHeight="1" x14ac:dyDescent="0.2">
      <c r="A290" s="38">
        <v>315</v>
      </c>
      <c r="B290" s="27">
        <v>554</v>
      </c>
      <c r="C290" s="28" t="s">
        <v>1307</v>
      </c>
      <c r="D290" s="41" t="s">
        <v>449</v>
      </c>
      <c r="E290" s="30" t="s">
        <v>662</v>
      </c>
      <c r="F290" s="30" t="s">
        <v>662</v>
      </c>
      <c r="H290" s="30"/>
      <c r="I290" s="30" t="s">
        <v>721</v>
      </c>
      <c r="J290" s="30" t="s">
        <v>879</v>
      </c>
      <c r="K290" s="30" t="s">
        <v>1308</v>
      </c>
      <c r="L290" s="32"/>
      <c r="M290" s="30" t="s">
        <v>708</v>
      </c>
      <c r="N290" s="30" t="s">
        <v>1309</v>
      </c>
      <c r="O290" s="30" t="s">
        <v>655</v>
      </c>
      <c r="P290" s="30" t="s">
        <v>776</v>
      </c>
      <c r="Q290" s="30" t="s">
        <v>751</v>
      </c>
      <c r="R290" s="30" t="s">
        <v>647</v>
      </c>
      <c r="S290" s="30" t="s">
        <v>751</v>
      </c>
      <c r="T290" s="30" t="s">
        <v>645</v>
      </c>
      <c r="U290" s="33" t="s">
        <v>704</v>
      </c>
      <c r="V290" s="34" t="s">
        <v>833</v>
      </c>
      <c r="W290" s="35"/>
      <c r="X290" s="36"/>
      <c r="Y290" s="37"/>
    </row>
    <row r="291" spans="1:25" ht="18.95" customHeight="1" x14ac:dyDescent="0.2">
      <c r="B291" s="27">
        <v>555</v>
      </c>
      <c r="C291" s="28" t="s">
        <v>1310</v>
      </c>
      <c r="D291" s="41" t="s">
        <v>450</v>
      </c>
      <c r="E291" s="30" t="s">
        <v>662</v>
      </c>
      <c r="F291" s="30" t="s">
        <v>707</v>
      </c>
      <c r="H291" s="30"/>
      <c r="I291" s="30" t="s">
        <v>662</v>
      </c>
      <c r="J291" s="30" t="s">
        <v>706</v>
      </c>
      <c r="K291" s="30" t="s">
        <v>702</v>
      </c>
      <c r="L291" s="32"/>
      <c r="M291" s="30" t="s">
        <v>662</v>
      </c>
      <c r="N291" s="30"/>
      <c r="O291" s="30"/>
      <c r="P291" s="30" t="s">
        <v>637</v>
      </c>
      <c r="Q291" s="30"/>
      <c r="R291" s="30"/>
      <c r="S291" s="30"/>
      <c r="T291" s="30"/>
      <c r="U291" s="33"/>
      <c r="V291" s="34" t="s">
        <v>1277</v>
      </c>
      <c r="W291" s="35"/>
      <c r="X291" s="36"/>
      <c r="Y291" s="37"/>
    </row>
    <row r="292" spans="1:25" ht="18.95" customHeight="1" x14ac:dyDescent="0.2">
      <c r="A292" s="38">
        <v>316</v>
      </c>
      <c r="B292" s="27">
        <v>556</v>
      </c>
      <c r="C292" s="28" t="s">
        <v>1311</v>
      </c>
      <c r="D292" s="41" t="s">
        <v>452</v>
      </c>
      <c r="E292" s="30" t="s">
        <v>662</v>
      </c>
      <c r="F292" s="30" t="s">
        <v>662</v>
      </c>
      <c r="H292" s="30"/>
      <c r="I292" s="30" t="s">
        <v>702</v>
      </c>
      <c r="J292" s="30" t="s">
        <v>665</v>
      </c>
      <c r="K292" s="30" t="s">
        <v>721</v>
      </c>
      <c r="L292" s="32"/>
      <c r="M292" s="30" t="s">
        <v>702</v>
      </c>
      <c r="N292" s="30" t="s">
        <v>1066</v>
      </c>
      <c r="O292" s="30" t="s">
        <v>703</v>
      </c>
      <c r="P292" s="30" t="s">
        <v>662</v>
      </c>
      <c r="Q292" s="30" t="s">
        <v>767</v>
      </c>
      <c r="R292" s="30" t="s">
        <v>658</v>
      </c>
      <c r="S292" s="30" t="s">
        <v>751</v>
      </c>
      <c r="T292" s="30" t="s">
        <v>644</v>
      </c>
      <c r="U292" s="33" t="s">
        <v>1312</v>
      </c>
      <c r="V292" s="34" t="s">
        <v>833</v>
      </c>
      <c r="W292" s="35"/>
      <c r="X292" s="36"/>
      <c r="Y292" s="37"/>
    </row>
    <row r="293" spans="1:25" ht="18.95" customHeight="1" x14ac:dyDescent="0.2">
      <c r="A293" s="38">
        <v>317</v>
      </c>
      <c r="B293" s="27">
        <v>557</v>
      </c>
      <c r="C293" s="28" t="s">
        <v>1313</v>
      </c>
      <c r="D293" s="41" t="s">
        <v>454</v>
      </c>
      <c r="E293" s="30" t="s">
        <v>662</v>
      </c>
      <c r="F293" s="30" t="s">
        <v>702</v>
      </c>
      <c r="H293" s="30"/>
      <c r="I293" s="30" t="s">
        <v>937</v>
      </c>
      <c r="J293" s="30" t="s">
        <v>702</v>
      </c>
      <c r="K293" s="30" t="s">
        <v>652</v>
      </c>
      <c r="L293" s="32"/>
      <c r="M293" s="30" t="s">
        <v>702</v>
      </c>
      <c r="N293" s="30" t="s">
        <v>1066</v>
      </c>
      <c r="O293" s="30" t="s">
        <v>751</v>
      </c>
      <c r="P293" s="30" t="s">
        <v>794</v>
      </c>
      <c r="Q293" s="30" t="s">
        <v>768</v>
      </c>
      <c r="R293" s="30" t="s">
        <v>644</v>
      </c>
      <c r="S293" s="30" t="s">
        <v>1314</v>
      </c>
      <c r="T293" s="30" t="s">
        <v>645</v>
      </c>
      <c r="U293" s="33" t="s">
        <v>785</v>
      </c>
      <c r="V293" s="34" t="s">
        <v>1190</v>
      </c>
      <c r="W293" s="35"/>
      <c r="X293" s="36"/>
      <c r="Y293" s="37"/>
    </row>
    <row r="294" spans="1:25" ht="18.95" customHeight="1" x14ac:dyDescent="0.2">
      <c r="B294" s="27">
        <v>558</v>
      </c>
      <c r="C294" s="28" t="s">
        <v>1315</v>
      </c>
      <c r="D294" s="41" t="s">
        <v>455</v>
      </c>
      <c r="E294" s="31">
        <v>3</v>
      </c>
      <c r="F294" s="30">
        <v>3</v>
      </c>
      <c r="H294" s="30"/>
      <c r="I294" s="30">
        <v>3</v>
      </c>
      <c r="J294" s="30">
        <v>4</v>
      </c>
      <c r="K294" s="30" t="s">
        <v>776</v>
      </c>
      <c r="L294" s="32"/>
      <c r="M294" s="31">
        <v>3</v>
      </c>
      <c r="N294" s="30"/>
      <c r="O294" s="30"/>
      <c r="P294" s="30" t="s">
        <v>667</v>
      </c>
      <c r="Q294" s="30"/>
      <c r="R294" s="30"/>
      <c r="S294" s="30"/>
      <c r="T294" s="30"/>
      <c r="U294" s="33"/>
      <c r="V294" s="34" t="s">
        <v>1248</v>
      </c>
      <c r="W294" s="35"/>
      <c r="X294" s="36"/>
      <c r="Y294" s="37"/>
    </row>
    <row r="295" spans="1:25" ht="18.95" customHeight="1" x14ac:dyDescent="0.2">
      <c r="A295" s="38">
        <v>318</v>
      </c>
      <c r="B295" s="27">
        <v>559</v>
      </c>
      <c r="C295" s="28" t="s">
        <v>1316</v>
      </c>
      <c r="D295" s="41" t="s">
        <v>457</v>
      </c>
      <c r="E295" s="30" t="s">
        <v>662</v>
      </c>
      <c r="F295" s="30" t="s">
        <v>721</v>
      </c>
      <c r="H295" s="30"/>
      <c r="I295" s="30" t="s">
        <v>702</v>
      </c>
      <c r="J295" s="30" t="s">
        <v>665</v>
      </c>
      <c r="K295" s="30">
        <v>2</v>
      </c>
      <c r="L295" s="32"/>
      <c r="M295" s="30" t="s">
        <v>702</v>
      </c>
      <c r="N295" s="30" t="s">
        <v>681</v>
      </c>
      <c r="O295" s="30" t="s">
        <v>751</v>
      </c>
      <c r="P295" s="30" t="s">
        <v>1108</v>
      </c>
      <c r="Q295" s="30" t="s">
        <v>751</v>
      </c>
      <c r="R295" s="30" t="s">
        <v>648</v>
      </c>
      <c r="S295" s="30" t="s">
        <v>767</v>
      </c>
      <c r="T295" s="30" t="s">
        <v>644</v>
      </c>
      <c r="U295" s="33" t="s">
        <v>785</v>
      </c>
      <c r="V295" s="34" t="s">
        <v>1022</v>
      </c>
      <c r="W295" s="35"/>
      <c r="X295" s="36"/>
      <c r="Y295" s="37"/>
    </row>
    <row r="296" spans="1:25" ht="18.95" customHeight="1" x14ac:dyDescent="0.2">
      <c r="A296" s="38">
        <v>319</v>
      </c>
      <c r="B296" s="27">
        <v>560</v>
      </c>
      <c r="C296" s="28" t="s">
        <v>1317</v>
      </c>
      <c r="D296" s="41" t="s">
        <v>458</v>
      </c>
      <c r="E296" s="30" t="s">
        <v>776</v>
      </c>
      <c r="F296" s="30" t="s">
        <v>662</v>
      </c>
      <c r="H296" s="30"/>
      <c r="I296" s="30" t="s">
        <v>1129</v>
      </c>
      <c r="J296" s="30" t="s">
        <v>662</v>
      </c>
      <c r="K296" s="30" t="s">
        <v>702</v>
      </c>
      <c r="L296" s="32"/>
      <c r="M296" s="30" t="s">
        <v>702</v>
      </c>
      <c r="N296" s="30" t="s">
        <v>768</v>
      </c>
      <c r="O296" s="30" t="s">
        <v>767</v>
      </c>
      <c r="P296" s="30" t="s">
        <v>1100</v>
      </c>
      <c r="Q296" s="30" t="s">
        <v>767</v>
      </c>
      <c r="R296" s="30" t="s">
        <v>648</v>
      </c>
      <c r="S296" s="30" t="s">
        <v>767</v>
      </c>
      <c r="T296" s="30" t="s">
        <v>644</v>
      </c>
      <c r="U296" s="33" t="s">
        <v>704</v>
      </c>
      <c r="V296" s="34" t="s">
        <v>1318</v>
      </c>
      <c r="W296" s="35"/>
      <c r="X296" s="44"/>
      <c r="Y296" s="37"/>
    </row>
    <row r="297" spans="1:25" ht="18.95" customHeight="1" x14ac:dyDescent="0.2">
      <c r="A297" s="38">
        <v>320</v>
      </c>
      <c r="B297" s="27">
        <v>561</v>
      </c>
      <c r="C297" s="28" t="s">
        <v>1319</v>
      </c>
      <c r="D297" s="41" t="s">
        <v>460</v>
      </c>
      <c r="E297" s="30">
        <v>2</v>
      </c>
      <c r="F297" s="31">
        <v>2</v>
      </c>
      <c r="H297" s="30"/>
      <c r="I297" s="30" t="s">
        <v>1320</v>
      </c>
      <c r="J297" s="30" t="s">
        <v>735</v>
      </c>
      <c r="K297" s="30">
        <v>4</v>
      </c>
      <c r="L297" s="32"/>
      <c r="M297" s="30" t="s">
        <v>652</v>
      </c>
      <c r="N297" s="30" t="s">
        <v>645</v>
      </c>
      <c r="O297" s="30" t="s">
        <v>658</v>
      </c>
      <c r="P297" s="30" t="s">
        <v>656</v>
      </c>
      <c r="Q297" s="30" t="s">
        <v>647</v>
      </c>
      <c r="R297" s="30" t="s">
        <v>658</v>
      </c>
      <c r="S297" s="30" t="s">
        <v>647</v>
      </c>
      <c r="T297" s="30" t="s">
        <v>645</v>
      </c>
      <c r="U297" s="33" t="s">
        <v>686</v>
      </c>
      <c r="V297" s="34" t="s">
        <v>1209</v>
      </c>
      <c r="W297" s="35"/>
      <c r="X297" s="45"/>
      <c r="Y297" s="37"/>
    </row>
    <row r="298" spans="1:25" ht="18.95" customHeight="1" x14ac:dyDescent="0.2">
      <c r="A298" s="38">
        <v>321</v>
      </c>
      <c r="B298" s="27">
        <v>562</v>
      </c>
      <c r="C298" s="28" t="s">
        <v>1321</v>
      </c>
      <c r="D298" s="41" t="s">
        <v>462</v>
      </c>
      <c r="E298" s="30" t="s">
        <v>652</v>
      </c>
      <c r="F298" s="30">
        <v>2</v>
      </c>
      <c r="H298" s="30"/>
      <c r="I298" s="30" t="s">
        <v>652</v>
      </c>
      <c r="J298" s="30" t="s">
        <v>783</v>
      </c>
      <c r="K298" s="30">
        <v>3</v>
      </c>
      <c r="L298" s="32"/>
      <c r="M298" s="30" t="s">
        <v>652</v>
      </c>
      <c r="N298" s="30" t="s">
        <v>1322</v>
      </c>
      <c r="O298" s="30" t="s">
        <v>657</v>
      </c>
      <c r="P298" s="30" t="s">
        <v>1127</v>
      </c>
      <c r="Q298" s="30" t="s">
        <v>658</v>
      </c>
      <c r="R298" s="30" t="s">
        <v>658</v>
      </c>
      <c r="S298" s="30" t="s">
        <v>658</v>
      </c>
      <c r="T298" s="30" t="s">
        <v>644</v>
      </c>
      <c r="U298" s="33"/>
      <c r="V298" s="34" t="s">
        <v>705</v>
      </c>
      <c r="W298" s="35"/>
      <c r="X298" s="45"/>
      <c r="Y298" s="37"/>
    </row>
    <row r="299" spans="1:25" ht="18.95" customHeight="1" x14ac:dyDescent="0.2">
      <c r="B299" s="27">
        <v>563</v>
      </c>
      <c r="C299" s="28" t="s">
        <v>1323</v>
      </c>
      <c r="D299" s="41" t="s">
        <v>463</v>
      </c>
      <c r="E299" s="30" t="s">
        <v>662</v>
      </c>
      <c r="F299" s="30" t="s">
        <v>706</v>
      </c>
      <c r="H299" s="30"/>
      <c r="I299" s="30" t="s">
        <v>780</v>
      </c>
      <c r="J299" s="30" t="s">
        <v>721</v>
      </c>
      <c r="K299" s="30" t="s">
        <v>702</v>
      </c>
      <c r="L299" s="32"/>
      <c r="M299" s="30" t="s">
        <v>702</v>
      </c>
      <c r="N299" s="30"/>
      <c r="O299" s="30"/>
      <c r="P299" s="30" t="s">
        <v>667</v>
      </c>
      <c r="Q299" s="30"/>
      <c r="R299" s="30"/>
      <c r="S299" s="30"/>
      <c r="T299" s="30"/>
      <c r="U299" s="33"/>
      <c r="V299" s="34" t="s">
        <v>1190</v>
      </c>
      <c r="W299" s="35"/>
      <c r="X299" s="36"/>
      <c r="Y299" s="37"/>
    </row>
    <row r="300" spans="1:25" ht="18.95" customHeight="1" x14ac:dyDescent="0.2">
      <c r="B300" s="27">
        <v>564</v>
      </c>
      <c r="C300" s="28" t="s">
        <v>1324</v>
      </c>
      <c r="D300" s="41" t="s">
        <v>465</v>
      </c>
      <c r="E300" s="30" t="s">
        <v>776</v>
      </c>
      <c r="F300" s="30">
        <v>4</v>
      </c>
      <c r="H300" s="30"/>
      <c r="I300" s="30">
        <v>4</v>
      </c>
      <c r="J300" s="30" t="s">
        <v>1325</v>
      </c>
      <c r="K300" s="30" t="s">
        <v>1283</v>
      </c>
      <c r="L300" s="32"/>
      <c r="M300" s="30" t="s">
        <v>727</v>
      </c>
      <c r="N300" s="31"/>
      <c r="O300" s="30"/>
      <c r="P300" s="30" t="s">
        <v>637</v>
      </c>
      <c r="Q300" s="30"/>
      <c r="R300" s="30"/>
      <c r="S300" s="30"/>
      <c r="T300" s="30"/>
      <c r="U300" s="33"/>
      <c r="V300" s="34" t="s">
        <v>1326</v>
      </c>
      <c r="W300" s="35" t="s">
        <v>1327</v>
      </c>
      <c r="X300" s="36"/>
      <c r="Y300" s="37"/>
    </row>
    <row r="301" spans="1:25" ht="18.95" customHeight="1" x14ac:dyDescent="0.2">
      <c r="B301" s="27">
        <v>565</v>
      </c>
      <c r="C301" s="28" t="s">
        <v>1328</v>
      </c>
      <c r="D301" s="41" t="s">
        <v>468</v>
      </c>
      <c r="E301" s="30" t="s">
        <v>665</v>
      </c>
      <c r="F301" s="30">
        <v>4</v>
      </c>
      <c r="H301" s="30"/>
      <c r="I301" s="30">
        <v>4</v>
      </c>
      <c r="J301" s="30" t="s">
        <v>662</v>
      </c>
      <c r="K301" s="30" t="s">
        <v>1019</v>
      </c>
      <c r="L301" s="32"/>
      <c r="M301" s="30" t="s">
        <v>727</v>
      </c>
      <c r="N301" s="31"/>
      <c r="O301" s="30"/>
      <c r="P301" s="30" t="s">
        <v>637</v>
      </c>
      <c r="Q301" s="30"/>
      <c r="R301" s="30"/>
      <c r="S301" s="30"/>
      <c r="T301" s="30"/>
      <c r="U301" s="33"/>
      <c r="V301" s="34" t="s">
        <v>1326</v>
      </c>
      <c r="W301" s="35" t="s">
        <v>1327</v>
      </c>
      <c r="X301" s="36"/>
      <c r="Y301" s="37"/>
    </row>
    <row r="302" spans="1:25" ht="18.95" customHeight="1" x14ac:dyDescent="0.2">
      <c r="B302" s="27">
        <v>566</v>
      </c>
      <c r="C302" s="28" t="s">
        <v>1329</v>
      </c>
      <c r="D302" s="41" t="s">
        <v>469</v>
      </c>
      <c r="E302" s="30">
        <v>2</v>
      </c>
      <c r="F302" s="30">
        <v>4</v>
      </c>
      <c r="H302" s="30"/>
      <c r="I302" s="30">
        <v>4</v>
      </c>
      <c r="J302" s="30" t="s">
        <v>932</v>
      </c>
      <c r="K302" s="30">
        <v>3</v>
      </c>
      <c r="L302" s="32"/>
      <c r="M302" s="30">
        <v>2</v>
      </c>
      <c r="N302" s="30"/>
      <c r="O302" s="30"/>
      <c r="P302" s="30" t="s">
        <v>667</v>
      </c>
      <c r="Q302" s="30"/>
      <c r="R302" s="30"/>
      <c r="S302" s="30"/>
      <c r="T302" s="30"/>
      <c r="U302" s="33"/>
      <c r="V302" s="34" t="s">
        <v>687</v>
      </c>
      <c r="W302" s="35"/>
      <c r="X302" s="36"/>
      <c r="Y302" s="37"/>
    </row>
    <row r="303" spans="1:25" ht="18.95" customHeight="1" x14ac:dyDescent="0.2">
      <c r="A303" s="38">
        <v>322</v>
      </c>
      <c r="B303" s="27">
        <v>567</v>
      </c>
      <c r="C303" s="28" t="s">
        <v>1330</v>
      </c>
      <c r="D303" s="41" t="s">
        <v>471</v>
      </c>
      <c r="E303" s="30" t="s">
        <v>662</v>
      </c>
      <c r="F303" s="30">
        <v>2</v>
      </c>
      <c r="H303" s="30"/>
      <c r="I303" s="30" t="s">
        <v>713</v>
      </c>
      <c r="J303" s="30" t="s">
        <v>713</v>
      </c>
      <c r="K303" s="30" t="s">
        <v>721</v>
      </c>
      <c r="L303" s="32"/>
      <c r="M303" s="30" t="s">
        <v>662</v>
      </c>
      <c r="N303" s="30" t="s">
        <v>681</v>
      </c>
      <c r="O303" s="30" t="s">
        <v>751</v>
      </c>
      <c r="P303" s="30" t="s">
        <v>1019</v>
      </c>
      <c r="Q303" s="30" t="s">
        <v>644</v>
      </c>
      <c r="R303" s="30" t="s">
        <v>916</v>
      </c>
      <c r="S303" s="30" t="s">
        <v>887</v>
      </c>
      <c r="T303" s="30" t="s">
        <v>644</v>
      </c>
      <c r="U303" s="33"/>
      <c r="V303" s="34" t="s">
        <v>1200</v>
      </c>
      <c r="W303" s="35"/>
      <c r="X303" s="36"/>
      <c r="Y303" s="37"/>
    </row>
    <row r="304" spans="1:25" ht="18.95" customHeight="1" x14ac:dyDescent="0.2">
      <c r="B304" s="27">
        <v>568</v>
      </c>
      <c r="C304" s="28" t="s">
        <v>1331</v>
      </c>
      <c r="D304" s="41" t="s">
        <v>472</v>
      </c>
      <c r="E304" s="30" t="s">
        <v>662</v>
      </c>
      <c r="F304" s="30">
        <v>2</v>
      </c>
      <c r="H304" s="30"/>
      <c r="I304" s="30" t="s">
        <v>652</v>
      </c>
      <c r="J304" s="30" t="s">
        <v>662</v>
      </c>
      <c r="K304" s="30" t="s">
        <v>665</v>
      </c>
      <c r="L304" s="43"/>
      <c r="M304" s="30" t="s">
        <v>662</v>
      </c>
      <c r="N304" s="30"/>
      <c r="O304" s="30"/>
      <c r="P304" s="30" t="s">
        <v>667</v>
      </c>
      <c r="Q304" s="30"/>
      <c r="R304" s="30"/>
      <c r="S304" s="30"/>
      <c r="T304" s="30"/>
      <c r="U304" s="33"/>
      <c r="V304" s="39" t="s">
        <v>705</v>
      </c>
      <c r="W304" s="35"/>
      <c r="X304" s="40"/>
      <c r="Y304" s="37"/>
    </row>
    <row r="305" spans="1:25" ht="18.95" customHeight="1" x14ac:dyDescent="0.2">
      <c r="B305" s="27">
        <v>569</v>
      </c>
      <c r="C305" s="28" t="s">
        <v>1332</v>
      </c>
      <c r="D305" s="41" t="s">
        <v>473</v>
      </c>
      <c r="E305" s="30" t="s">
        <v>665</v>
      </c>
      <c r="F305" s="30" t="s">
        <v>1333</v>
      </c>
      <c r="H305" s="30"/>
      <c r="I305" s="30" t="s">
        <v>776</v>
      </c>
      <c r="J305" s="30" t="s">
        <v>780</v>
      </c>
      <c r="K305" s="30">
        <v>0</v>
      </c>
      <c r="L305" s="32"/>
      <c r="M305" s="30" t="s">
        <v>662</v>
      </c>
      <c r="N305" s="31"/>
      <c r="O305" s="30"/>
      <c r="P305" s="30" t="s">
        <v>667</v>
      </c>
      <c r="Q305" s="30"/>
      <c r="R305" s="30"/>
      <c r="S305" s="30"/>
      <c r="T305" s="30"/>
      <c r="U305" s="33"/>
      <c r="V305" s="34" t="s">
        <v>1334</v>
      </c>
      <c r="W305" s="35"/>
      <c r="X305" s="42"/>
      <c r="Y305" s="37"/>
    </row>
    <row r="306" spans="1:25" ht="18.95" customHeight="1" x14ac:dyDescent="0.2">
      <c r="B306" s="27">
        <v>570</v>
      </c>
      <c r="C306" s="28" t="s">
        <v>1335</v>
      </c>
      <c r="D306" s="41" t="s">
        <v>475</v>
      </c>
      <c r="E306" s="30" t="s">
        <v>662</v>
      </c>
      <c r="F306" s="30" t="s">
        <v>662</v>
      </c>
      <c r="H306" s="30"/>
      <c r="I306" s="30" t="s">
        <v>662</v>
      </c>
      <c r="J306" s="30" t="s">
        <v>662</v>
      </c>
      <c r="K306" s="30" t="s">
        <v>652</v>
      </c>
      <c r="L306" s="32"/>
      <c r="M306" s="30" t="s">
        <v>662</v>
      </c>
      <c r="N306" s="30"/>
      <c r="O306" s="30"/>
      <c r="P306" s="30" t="s">
        <v>667</v>
      </c>
      <c r="Q306" s="30"/>
      <c r="R306" s="30"/>
      <c r="S306" s="30"/>
      <c r="T306" s="30"/>
      <c r="U306" s="33"/>
      <c r="V306" s="34" t="s">
        <v>833</v>
      </c>
      <c r="W306" s="35"/>
      <c r="X306" s="36"/>
      <c r="Y306" s="37"/>
    </row>
    <row r="307" spans="1:25" ht="18.95" customHeight="1" x14ac:dyDescent="0.2">
      <c r="A307" s="38">
        <v>323</v>
      </c>
      <c r="B307" s="27">
        <v>571</v>
      </c>
      <c r="C307" s="28" t="s">
        <v>1336</v>
      </c>
      <c r="D307" s="41" t="s">
        <v>477</v>
      </c>
      <c r="E307" s="30" t="s">
        <v>1010</v>
      </c>
      <c r="F307" s="30" t="s">
        <v>662</v>
      </c>
      <c r="H307" s="30"/>
      <c r="I307" s="30" t="s">
        <v>662</v>
      </c>
      <c r="J307" s="30" t="s">
        <v>713</v>
      </c>
      <c r="K307" s="31">
        <v>2</v>
      </c>
      <c r="L307" s="32"/>
      <c r="M307" s="30" t="s">
        <v>662</v>
      </c>
      <c r="N307" s="30" t="s">
        <v>681</v>
      </c>
      <c r="O307" s="30" t="s">
        <v>751</v>
      </c>
      <c r="P307" s="30" t="s">
        <v>776</v>
      </c>
      <c r="Q307" s="30" t="s">
        <v>1337</v>
      </c>
      <c r="R307" s="30" t="s">
        <v>647</v>
      </c>
      <c r="S307" s="30" t="s">
        <v>751</v>
      </c>
      <c r="T307" s="30" t="s">
        <v>644</v>
      </c>
      <c r="U307" s="33" t="s">
        <v>704</v>
      </c>
      <c r="V307" s="34" t="s">
        <v>833</v>
      </c>
      <c r="W307" s="35"/>
      <c r="X307" s="36"/>
      <c r="Y307" s="37"/>
    </row>
    <row r="308" spans="1:25" ht="18.95" customHeight="1" x14ac:dyDescent="0.2">
      <c r="A308" s="38">
        <v>324</v>
      </c>
      <c r="B308" s="27">
        <v>572</v>
      </c>
      <c r="C308" s="28" t="s">
        <v>1338</v>
      </c>
      <c r="D308" s="41" t="s">
        <v>5</v>
      </c>
      <c r="E308" s="31">
        <v>2</v>
      </c>
      <c r="F308" s="31">
        <v>2</v>
      </c>
      <c r="H308" s="30"/>
      <c r="I308" s="31" t="s">
        <v>1339</v>
      </c>
      <c r="J308" s="30" t="s">
        <v>1340</v>
      </c>
      <c r="K308" s="30" t="s">
        <v>1341</v>
      </c>
      <c r="L308" s="32"/>
      <c r="M308" s="30" t="s">
        <v>1342</v>
      </c>
      <c r="N308" s="30" t="s">
        <v>855</v>
      </c>
      <c r="O308" s="30" t="s">
        <v>887</v>
      </c>
      <c r="P308" s="30" t="s">
        <v>656</v>
      </c>
      <c r="Q308" s="30" t="s">
        <v>658</v>
      </c>
      <c r="R308" s="30" t="s">
        <v>658</v>
      </c>
      <c r="S308" s="30" t="s">
        <v>658</v>
      </c>
      <c r="T308" s="30" t="s">
        <v>887</v>
      </c>
      <c r="U308" s="33"/>
      <c r="V308" s="34" t="s">
        <v>1268</v>
      </c>
      <c r="W308" s="35"/>
      <c r="X308" s="36"/>
      <c r="Y308" s="37"/>
    </row>
    <row r="309" spans="1:25" ht="18.95" customHeight="1" x14ac:dyDescent="0.2">
      <c r="B309" s="27">
        <v>573</v>
      </c>
      <c r="C309" s="28" t="s">
        <v>1343</v>
      </c>
      <c r="D309" s="41" t="s">
        <v>9</v>
      </c>
      <c r="E309" s="30" t="s">
        <v>719</v>
      </c>
      <c r="F309" s="30">
        <v>4</v>
      </c>
      <c r="H309" s="30"/>
      <c r="I309" s="30">
        <v>3</v>
      </c>
      <c r="J309" s="30" t="s">
        <v>727</v>
      </c>
      <c r="K309" s="30" t="s">
        <v>1344</v>
      </c>
      <c r="L309" s="32"/>
      <c r="M309" s="30">
        <v>1</v>
      </c>
      <c r="N309" s="31"/>
      <c r="O309" s="30"/>
      <c r="P309" s="30" t="s">
        <v>667</v>
      </c>
      <c r="Q309" s="30"/>
      <c r="R309" s="30"/>
      <c r="S309" s="30"/>
      <c r="T309" s="30"/>
      <c r="U309" s="33"/>
      <c r="V309" s="34" t="s">
        <v>1268</v>
      </c>
      <c r="W309" s="35"/>
      <c r="X309" s="36"/>
      <c r="Y309" s="37"/>
    </row>
    <row r="310" spans="1:25" ht="18.95" customHeight="1" x14ac:dyDescent="0.2">
      <c r="A310" s="38">
        <v>325</v>
      </c>
      <c r="B310" s="27">
        <v>574</v>
      </c>
      <c r="C310" s="28" t="s">
        <v>1345</v>
      </c>
      <c r="D310" s="41" t="s">
        <v>11</v>
      </c>
      <c r="E310" s="30" t="s">
        <v>670</v>
      </c>
      <c r="F310" s="30">
        <v>2</v>
      </c>
      <c r="H310" s="30"/>
      <c r="I310" s="30">
        <v>2</v>
      </c>
      <c r="J310" s="30">
        <v>4</v>
      </c>
      <c r="K310" s="30">
        <v>4</v>
      </c>
      <c r="L310" s="32"/>
      <c r="M310" s="30" t="s">
        <v>652</v>
      </c>
      <c r="N310" s="30" t="s">
        <v>645</v>
      </c>
      <c r="O310" s="30" t="s">
        <v>644</v>
      </c>
      <c r="P310" s="30" t="s">
        <v>646</v>
      </c>
      <c r="Q310" s="30" t="s">
        <v>658</v>
      </c>
      <c r="R310" s="30" t="s">
        <v>658</v>
      </c>
      <c r="S310" s="30" t="s">
        <v>658</v>
      </c>
      <c r="T310" s="30" t="s">
        <v>645</v>
      </c>
      <c r="U310" s="33"/>
      <c r="V310" s="34" t="s">
        <v>692</v>
      </c>
      <c r="W310" s="35"/>
      <c r="X310" s="36"/>
      <c r="Y310" s="37"/>
    </row>
    <row r="311" spans="1:25" ht="18.95" customHeight="1" x14ac:dyDescent="0.2">
      <c r="B311" s="27">
        <v>575</v>
      </c>
      <c r="C311" s="28" t="s">
        <v>1346</v>
      </c>
      <c r="D311" s="41" t="s">
        <v>13</v>
      </c>
      <c r="E311" s="30">
        <v>4</v>
      </c>
      <c r="F311" s="30">
        <v>4</v>
      </c>
      <c r="H311" s="30"/>
      <c r="I311" s="30">
        <v>4</v>
      </c>
      <c r="J311" s="30">
        <v>4</v>
      </c>
      <c r="K311" s="30">
        <v>4</v>
      </c>
      <c r="L311" s="32"/>
      <c r="M311" s="30">
        <v>4</v>
      </c>
      <c r="N311" s="30"/>
      <c r="O311" s="30"/>
      <c r="P311" s="30" t="s">
        <v>637</v>
      </c>
      <c r="Q311" s="30"/>
      <c r="R311" s="30"/>
      <c r="S311" s="30"/>
      <c r="T311" s="30"/>
      <c r="U311" s="33"/>
      <c r="V311" s="34" t="s">
        <v>743</v>
      </c>
      <c r="W311" s="35"/>
      <c r="X311" s="36"/>
      <c r="Y311" s="37"/>
    </row>
    <row r="312" spans="1:25" ht="18.95" customHeight="1" x14ac:dyDescent="0.2">
      <c r="A312" s="38">
        <v>326</v>
      </c>
      <c r="B312" s="27">
        <v>576</v>
      </c>
      <c r="C312" s="28" t="s">
        <v>1347</v>
      </c>
      <c r="D312" s="41" t="s">
        <v>1348</v>
      </c>
      <c r="E312" s="30" t="s">
        <v>676</v>
      </c>
      <c r="F312" s="30" t="s">
        <v>676</v>
      </c>
      <c r="H312" s="30"/>
      <c r="I312" s="30" t="s">
        <v>676</v>
      </c>
      <c r="J312" s="30" t="s">
        <v>676</v>
      </c>
      <c r="K312" s="30" t="s">
        <v>676</v>
      </c>
      <c r="L312" s="32"/>
      <c r="M312" s="30"/>
      <c r="N312" s="30" t="s">
        <v>655</v>
      </c>
      <c r="O312" s="30" t="s">
        <v>648</v>
      </c>
      <c r="P312" s="30" t="s">
        <v>656</v>
      </c>
      <c r="Q312" s="30" t="s">
        <v>658</v>
      </c>
      <c r="R312" s="30" t="s">
        <v>658</v>
      </c>
      <c r="S312" s="30" t="s">
        <v>658</v>
      </c>
      <c r="T312" s="30" t="s">
        <v>658</v>
      </c>
      <c r="U312" s="33" t="s">
        <v>817</v>
      </c>
      <c r="V312" s="34" t="s">
        <v>1277</v>
      </c>
      <c r="W312" s="35"/>
      <c r="X312" s="36"/>
      <c r="Y312" s="37"/>
    </row>
    <row r="313" spans="1:25" ht="18.95" customHeight="1" x14ac:dyDescent="0.2">
      <c r="B313" s="27">
        <v>577</v>
      </c>
      <c r="C313" s="28" t="s">
        <v>1349</v>
      </c>
      <c r="D313" s="41" t="s">
        <v>16</v>
      </c>
      <c r="E313" s="30">
        <v>4</v>
      </c>
      <c r="F313" s="30">
        <v>4</v>
      </c>
      <c r="H313" s="31"/>
      <c r="I313" s="30">
        <v>4</v>
      </c>
      <c r="J313" s="30">
        <v>4</v>
      </c>
      <c r="K313" s="30">
        <v>4</v>
      </c>
      <c r="L313" s="32"/>
      <c r="M313" s="30">
        <v>4</v>
      </c>
      <c r="N313" s="30"/>
      <c r="O313" s="30"/>
      <c r="P313" s="30" t="s">
        <v>637</v>
      </c>
      <c r="Q313" s="30"/>
      <c r="R313" s="30"/>
      <c r="S313" s="30"/>
      <c r="T313" s="30"/>
      <c r="U313" s="33"/>
      <c r="V313" s="34" t="s">
        <v>743</v>
      </c>
      <c r="W313" s="35"/>
      <c r="X313" s="36"/>
      <c r="Y313" s="37"/>
    </row>
    <row r="314" spans="1:25" ht="18.95" customHeight="1" x14ac:dyDescent="0.2">
      <c r="A314" s="38">
        <v>327</v>
      </c>
      <c r="B314" s="27">
        <v>578</v>
      </c>
      <c r="C314" s="28" t="s">
        <v>1350</v>
      </c>
      <c r="D314" s="41" t="s">
        <v>479</v>
      </c>
      <c r="E314" s="30" t="s">
        <v>652</v>
      </c>
      <c r="F314" s="30" t="s">
        <v>792</v>
      </c>
      <c r="H314" s="30"/>
      <c r="I314" s="30" t="s">
        <v>792</v>
      </c>
      <c r="J314" s="30" t="s">
        <v>713</v>
      </c>
      <c r="K314" s="30" t="s">
        <v>702</v>
      </c>
      <c r="L314" s="32"/>
      <c r="M314" s="30" t="s">
        <v>1051</v>
      </c>
      <c r="N314" s="30" t="s">
        <v>1066</v>
      </c>
      <c r="O314" s="30" t="s">
        <v>751</v>
      </c>
      <c r="P314" s="30" t="s">
        <v>713</v>
      </c>
      <c r="Q314" s="30" t="s">
        <v>682</v>
      </c>
      <c r="R314" s="30" t="s">
        <v>648</v>
      </c>
      <c r="S314" s="30" t="s">
        <v>751</v>
      </c>
      <c r="T314" s="30" t="s">
        <v>648</v>
      </c>
      <c r="U314" s="33" t="s">
        <v>704</v>
      </c>
      <c r="V314" s="34" t="s">
        <v>1277</v>
      </c>
      <c r="W314" s="35"/>
      <c r="X314" s="36"/>
      <c r="Y314" s="37"/>
    </row>
    <row r="315" spans="1:25" ht="18.95" customHeight="1" x14ac:dyDescent="0.2">
      <c r="B315" s="27">
        <v>579</v>
      </c>
      <c r="C315" s="28" t="s">
        <v>1351</v>
      </c>
      <c r="D315" s="41" t="s">
        <v>480</v>
      </c>
      <c r="E315" s="30" t="s">
        <v>727</v>
      </c>
      <c r="F315" s="30" t="s">
        <v>780</v>
      </c>
      <c r="H315" s="30"/>
      <c r="I315" s="30" t="s">
        <v>1352</v>
      </c>
      <c r="J315" s="30" t="s">
        <v>955</v>
      </c>
      <c r="K315" s="30" t="s">
        <v>702</v>
      </c>
      <c r="L315" s="32"/>
      <c r="M315" s="30" t="s">
        <v>1353</v>
      </c>
      <c r="N315" s="30"/>
      <c r="O315" s="30"/>
      <c r="P315" s="30" t="s">
        <v>667</v>
      </c>
      <c r="Q315" s="30"/>
      <c r="R315" s="30"/>
      <c r="S315" s="30"/>
      <c r="T315" s="30"/>
      <c r="U315" s="33"/>
      <c r="V315" s="34" t="s">
        <v>1190</v>
      </c>
      <c r="W315" s="35"/>
      <c r="X315" s="36"/>
      <c r="Y315" s="37"/>
    </row>
    <row r="316" spans="1:25" ht="18.95" customHeight="1" x14ac:dyDescent="0.2">
      <c r="A316" s="38">
        <v>328</v>
      </c>
      <c r="B316" s="27">
        <v>580</v>
      </c>
      <c r="C316" s="28" t="s">
        <v>1354</v>
      </c>
      <c r="D316" s="41" t="s">
        <v>482</v>
      </c>
      <c r="E316" s="30" t="s">
        <v>722</v>
      </c>
      <c r="F316" s="30" t="s">
        <v>1129</v>
      </c>
      <c r="H316" s="30"/>
      <c r="I316" s="30" t="s">
        <v>1129</v>
      </c>
      <c r="J316" s="30" t="s">
        <v>1108</v>
      </c>
      <c r="K316" s="30">
        <v>31</v>
      </c>
      <c r="L316" s="32"/>
      <c r="M316" s="30" t="s">
        <v>1129</v>
      </c>
      <c r="N316" s="30" t="s">
        <v>644</v>
      </c>
      <c r="O316" s="30" t="s">
        <v>644</v>
      </c>
      <c r="P316" s="30" t="s">
        <v>1019</v>
      </c>
      <c r="Q316" s="30" t="s">
        <v>644</v>
      </c>
      <c r="R316" s="30" t="s">
        <v>644</v>
      </c>
      <c r="S316" s="30" t="s">
        <v>644</v>
      </c>
      <c r="T316" s="30" t="s">
        <v>645</v>
      </c>
      <c r="U316" s="33"/>
      <c r="V316" s="34" t="s">
        <v>833</v>
      </c>
      <c r="W316" s="35"/>
      <c r="X316" s="36"/>
      <c r="Y316" s="37"/>
    </row>
    <row r="317" spans="1:25" ht="18.95" customHeight="1" x14ac:dyDescent="0.2">
      <c r="A317" s="38">
        <v>329</v>
      </c>
      <c r="B317" s="27">
        <v>581</v>
      </c>
      <c r="C317" s="28" t="s">
        <v>1355</v>
      </c>
      <c r="D317" s="41" t="s">
        <v>484</v>
      </c>
      <c r="E317" s="30" t="s">
        <v>662</v>
      </c>
      <c r="F317" s="30" t="s">
        <v>1010</v>
      </c>
      <c r="H317" s="30"/>
      <c r="I317" s="30" t="s">
        <v>1228</v>
      </c>
      <c r="J317" s="30" t="s">
        <v>878</v>
      </c>
      <c r="K317" s="30" t="s">
        <v>702</v>
      </c>
      <c r="L317" s="32"/>
      <c r="M317" s="30" t="s">
        <v>1356</v>
      </c>
      <c r="N317" s="30" t="s">
        <v>1066</v>
      </c>
      <c r="O317" s="30" t="s">
        <v>655</v>
      </c>
      <c r="P317" s="30" t="s">
        <v>652</v>
      </c>
      <c r="Q317" s="30" t="s">
        <v>703</v>
      </c>
      <c r="R317" s="30" t="s">
        <v>647</v>
      </c>
      <c r="S317" s="30" t="s">
        <v>682</v>
      </c>
      <c r="T317" s="30" t="s">
        <v>644</v>
      </c>
      <c r="U317" s="33" t="s">
        <v>704</v>
      </c>
      <c r="V317" s="34" t="s">
        <v>1190</v>
      </c>
      <c r="W317" s="35"/>
      <c r="X317" s="36"/>
      <c r="Y317" s="37"/>
    </row>
    <row r="318" spans="1:25" ht="18.95" customHeight="1" x14ac:dyDescent="0.2">
      <c r="B318" s="27">
        <v>582</v>
      </c>
      <c r="C318" s="28" t="s">
        <v>1357</v>
      </c>
      <c r="D318" s="41" t="s">
        <v>485</v>
      </c>
      <c r="E318" s="30" t="s">
        <v>789</v>
      </c>
      <c r="F318" s="30" t="s">
        <v>722</v>
      </c>
      <c r="H318" s="30"/>
      <c r="I318" s="30" t="s">
        <v>1356</v>
      </c>
      <c r="J318" s="30" t="s">
        <v>1358</v>
      </c>
      <c r="K318" s="30" t="s">
        <v>1359</v>
      </c>
      <c r="L318" s="32"/>
      <c r="M318" s="30" t="s">
        <v>707</v>
      </c>
      <c r="N318" s="30"/>
      <c r="O318" s="30"/>
      <c r="P318" s="30" t="s">
        <v>637</v>
      </c>
      <c r="Q318" s="30"/>
      <c r="R318" s="30"/>
      <c r="S318" s="30"/>
      <c r="T318" s="30"/>
      <c r="U318" s="33"/>
      <c r="V318" s="34" t="s">
        <v>1360</v>
      </c>
      <c r="W318" s="35"/>
      <c r="X318" s="36"/>
      <c r="Y318" s="37"/>
    </row>
    <row r="319" spans="1:25" ht="18.95" customHeight="1" x14ac:dyDescent="0.2">
      <c r="B319" s="27">
        <v>583</v>
      </c>
      <c r="C319" s="28" t="s">
        <v>1361</v>
      </c>
      <c r="D319" s="41" t="s">
        <v>487</v>
      </c>
      <c r="E319" s="30" t="s">
        <v>789</v>
      </c>
      <c r="F319" s="30" t="s">
        <v>780</v>
      </c>
      <c r="H319" s="30"/>
      <c r="I319" s="30" t="s">
        <v>722</v>
      </c>
      <c r="J319" s="30" t="s">
        <v>1362</v>
      </c>
      <c r="K319" s="30" t="s">
        <v>1019</v>
      </c>
      <c r="L319" s="32"/>
      <c r="M319" s="30" t="s">
        <v>1037</v>
      </c>
      <c r="N319" s="30"/>
      <c r="O319" s="30"/>
      <c r="P319" s="30" t="s">
        <v>637</v>
      </c>
      <c r="Q319" s="30"/>
      <c r="R319" s="30"/>
      <c r="S319" s="30"/>
      <c r="T319" s="30"/>
      <c r="U319" s="33"/>
      <c r="V319" s="34" t="s">
        <v>1363</v>
      </c>
      <c r="W319" s="35"/>
      <c r="X319" s="42"/>
      <c r="Y319" s="37"/>
    </row>
    <row r="320" spans="1:25" ht="18.95" customHeight="1" x14ac:dyDescent="0.2">
      <c r="B320" s="27">
        <v>584</v>
      </c>
      <c r="C320" s="28" t="s">
        <v>1364</v>
      </c>
      <c r="D320" s="41" t="s">
        <v>488</v>
      </c>
      <c r="E320" s="30" t="s">
        <v>719</v>
      </c>
      <c r="F320" s="30" t="s">
        <v>1365</v>
      </c>
      <c r="H320" s="30"/>
      <c r="I320" s="30" t="s">
        <v>776</v>
      </c>
      <c r="J320" s="30" t="s">
        <v>706</v>
      </c>
      <c r="K320" s="30" t="s">
        <v>1366</v>
      </c>
      <c r="L320" s="32"/>
      <c r="M320" s="30" t="s">
        <v>708</v>
      </c>
      <c r="N320" s="30"/>
      <c r="O320" s="30"/>
      <c r="P320" s="30" t="s">
        <v>637</v>
      </c>
      <c r="Q320" s="30"/>
      <c r="R320" s="30"/>
      <c r="S320" s="30"/>
      <c r="T320" s="30"/>
      <c r="U320" s="33"/>
      <c r="V320" s="34" t="s">
        <v>1367</v>
      </c>
      <c r="W320" s="35"/>
      <c r="X320" s="42"/>
      <c r="Y320" s="37"/>
    </row>
    <row r="321" spans="1:25" ht="18.95" customHeight="1" x14ac:dyDescent="0.2">
      <c r="B321" s="27">
        <v>585</v>
      </c>
      <c r="C321" s="28" t="s">
        <v>1368</v>
      </c>
      <c r="D321" s="41" t="s">
        <v>489</v>
      </c>
      <c r="E321" s="30" t="s">
        <v>727</v>
      </c>
      <c r="F321" s="30" t="s">
        <v>780</v>
      </c>
      <c r="H321" s="30"/>
      <c r="I321" s="30" t="s">
        <v>776</v>
      </c>
      <c r="J321" s="30" t="s">
        <v>789</v>
      </c>
      <c r="K321" s="30" t="s">
        <v>1369</v>
      </c>
      <c r="L321" s="32"/>
      <c r="M321" s="30" t="s">
        <v>708</v>
      </c>
      <c r="N321" s="30"/>
      <c r="O321" s="30"/>
      <c r="P321" s="30" t="s">
        <v>667</v>
      </c>
      <c r="Q321" s="30"/>
      <c r="R321" s="30"/>
      <c r="S321" s="30"/>
      <c r="T321" s="30"/>
      <c r="U321" s="33"/>
      <c r="V321" s="34" t="s">
        <v>1008</v>
      </c>
      <c r="W321" s="35"/>
      <c r="X321" s="42"/>
      <c r="Y321" s="37"/>
    </row>
    <row r="322" spans="1:25" ht="18.95" customHeight="1" x14ac:dyDescent="0.2">
      <c r="A322" s="38">
        <v>330</v>
      </c>
      <c r="B322" s="27">
        <v>586</v>
      </c>
      <c r="C322" s="28" t="s">
        <v>1370</v>
      </c>
      <c r="D322" s="41" t="s">
        <v>491</v>
      </c>
      <c r="E322" s="30" t="s">
        <v>722</v>
      </c>
      <c r="F322" s="30" t="s">
        <v>780</v>
      </c>
      <c r="H322" s="30"/>
      <c r="I322" s="30" t="s">
        <v>1037</v>
      </c>
      <c r="J322" s="30" t="s">
        <v>789</v>
      </c>
      <c r="K322" s="30">
        <v>3</v>
      </c>
      <c r="L322" s="32"/>
      <c r="M322" s="30" t="s">
        <v>707</v>
      </c>
      <c r="N322" s="30" t="s">
        <v>644</v>
      </c>
      <c r="O322" s="30" t="s">
        <v>645</v>
      </c>
      <c r="P322" s="30" t="s">
        <v>962</v>
      </c>
      <c r="Q322" s="30" t="s">
        <v>645</v>
      </c>
      <c r="R322" s="30" t="s">
        <v>644</v>
      </c>
      <c r="S322" s="30" t="s">
        <v>644</v>
      </c>
      <c r="T322" s="30" t="s">
        <v>645</v>
      </c>
      <c r="U322" s="33"/>
      <c r="V322" s="34" t="s">
        <v>1237</v>
      </c>
      <c r="W322" s="35"/>
      <c r="X322" s="42"/>
      <c r="Y322" s="37"/>
    </row>
    <row r="323" spans="1:25" ht="18.95" customHeight="1" x14ac:dyDescent="0.2">
      <c r="A323" s="38">
        <v>331</v>
      </c>
      <c r="B323" s="27">
        <v>587</v>
      </c>
      <c r="C323" s="28" t="s">
        <v>1371</v>
      </c>
      <c r="D323" s="41" t="s">
        <v>493</v>
      </c>
      <c r="E323" s="31" t="s">
        <v>653</v>
      </c>
      <c r="F323" s="31" t="s">
        <v>663</v>
      </c>
      <c r="H323" s="30"/>
      <c r="I323" s="31" t="s">
        <v>1372</v>
      </c>
      <c r="J323" s="31" t="s">
        <v>676</v>
      </c>
      <c r="K323" s="30">
        <v>3</v>
      </c>
      <c r="L323" s="32"/>
      <c r="M323" s="30" t="s">
        <v>714</v>
      </c>
      <c r="N323" s="30" t="s">
        <v>645</v>
      </c>
      <c r="O323" s="30" t="s">
        <v>645</v>
      </c>
      <c r="P323" s="30" t="s">
        <v>872</v>
      </c>
      <c r="Q323" s="30" t="s">
        <v>845</v>
      </c>
      <c r="R323" s="30" t="s">
        <v>659</v>
      </c>
      <c r="S323" s="30" t="s">
        <v>845</v>
      </c>
      <c r="T323" s="30" t="s">
        <v>645</v>
      </c>
      <c r="U323" s="33"/>
      <c r="V323" s="34" t="s">
        <v>729</v>
      </c>
      <c r="W323" s="35" t="s">
        <v>1303</v>
      </c>
      <c r="X323" s="36"/>
      <c r="Y323" s="37"/>
    </row>
    <row r="324" spans="1:25" ht="18.95" customHeight="1" x14ac:dyDescent="0.2">
      <c r="A324" s="38">
        <v>332</v>
      </c>
      <c r="B324" s="27">
        <v>588</v>
      </c>
      <c r="C324" s="28" t="s">
        <v>1373</v>
      </c>
      <c r="D324" s="41" t="s">
        <v>495</v>
      </c>
      <c r="E324" s="30" t="s">
        <v>662</v>
      </c>
      <c r="F324" s="30" t="s">
        <v>662</v>
      </c>
      <c r="H324" s="30"/>
      <c r="I324" s="30" t="s">
        <v>662</v>
      </c>
      <c r="J324" s="30" t="s">
        <v>702</v>
      </c>
      <c r="K324" s="30" t="s">
        <v>702</v>
      </c>
      <c r="L324" s="32"/>
      <c r="M324" s="30" t="s">
        <v>662</v>
      </c>
      <c r="N324" s="30" t="s">
        <v>1066</v>
      </c>
      <c r="O324" s="30" t="s">
        <v>658</v>
      </c>
      <c r="P324" s="30" t="s">
        <v>651</v>
      </c>
      <c r="Q324" s="30" t="s">
        <v>658</v>
      </c>
      <c r="R324" s="30" t="s">
        <v>658</v>
      </c>
      <c r="S324" s="30" t="s">
        <v>659</v>
      </c>
      <c r="T324" s="30" t="s">
        <v>658</v>
      </c>
      <c r="U324" s="33" t="s">
        <v>817</v>
      </c>
      <c r="V324" s="34" t="s">
        <v>1190</v>
      </c>
      <c r="W324" s="35"/>
      <c r="X324" s="36"/>
      <c r="Y324" s="37"/>
    </row>
    <row r="325" spans="1:25" ht="18.95" customHeight="1" x14ac:dyDescent="0.2">
      <c r="A325" s="38">
        <v>333</v>
      </c>
      <c r="B325" s="27">
        <v>589</v>
      </c>
      <c r="C325" s="28" t="s">
        <v>1374</v>
      </c>
      <c r="D325" s="41" t="s">
        <v>497</v>
      </c>
      <c r="E325" s="30" t="s">
        <v>662</v>
      </c>
      <c r="F325" s="30" t="s">
        <v>662</v>
      </c>
      <c r="H325" s="30"/>
      <c r="I325" s="30" t="s">
        <v>662</v>
      </c>
      <c r="J325" s="30" t="s">
        <v>721</v>
      </c>
      <c r="K325" s="30" t="s">
        <v>713</v>
      </c>
      <c r="L325" s="32"/>
      <c r="M325" s="30" t="s">
        <v>707</v>
      </c>
      <c r="N325" s="30" t="s">
        <v>681</v>
      </c>
      <c r="O325" s="30" t="s">
        <v>703</v>
      </c>
      <c r="P325" s="30" t="s">
        <v>713</v>
      </c>
      <c r="Q325" s="30" t="s">
        <v>1314</v>
      </c>
      <c r="R325" s="30" t="s">
        <v>648</v>
      </c>
      <c r="S325" s="30" t="s">
        <v>682</v>
      </c>
      <c r="T325" s="30" t="s">
        <v>644</v>
      </c>
      <c r="U325" s="33" t="s">
        <v>704</v>
      </c>
      <c r="V325" s="34" t="s">
        <v>1200</v>
      </c>
      <c r="W325" s="35"/>
      <c r="X325" s="36"/>
      <c r="Y325" s="37"/>
    </row>
    <row r="326" spans="1:25" ht="18.95" customHeight="1" x14ac:dyDescent="0.2">
      <c r="A326" s="38">
        <v>334</v>
      </c>
      <c r="B326" s="27">
        <v>590</v>
      </c>
      <c r="C326" s="28" t="s">
        <v>1375</v>
      </c>
      <c r="D326" s="41" t="s">
        <v>498</v>
      </c>
      <c r="E326" s="30" t="s">
        <v>713</v>
      </c>
      <c r="F326" s="30" t="s">
        <v>721</v>
      </c>
      <c r="H326" s="30"/>
      <c r="I326" s="30" t="s">
        <v>662</v>
      </c>
      <c r="J326" s="30" t="s">
        <v>713</v>
      </c>
      <c r="K326" s="30" t="s">
        <v>713</v>
      </c>
      <c r="L326" s="32"/>
      <c r="M326" s="30" t="s">
        <v>780</v>
      </c>
      <c r="N326" s="30" t="s">
        <v>681</v>
      </c>
      <c r="O326" s="30" t="s">
        <v>655</v>
      </c>
      <c r="P326" s="30" t="s">
        <v>713</v>
      </c>
      <c r="Q326" s="30" t="s">
        <v>751</v>
      </c>
      <c r="R326" s="30" t="s">
        <v>648</v>
      </c>
      <c r="S326" s="30" t="s">
        <v>751</v>
      </c>
      <c r="T326" s="30" t="s">
        <v>644</v>
      </c>
      <c r="U326" s="33" t="s">
        <v>704</v>
      </c>
      <c r="V326" s="34" t="s">
        <v>1190</v>
      </c>
      <c r="W326" s="35"/>
      <c r="X326" s="36"/>
      <c r="Y326" s="37"/>
    </row>
    <row r="327" spans="1:25" ht="18.95" customHeight="1" x14ac:dyDescent="0.2">
      <c r="B327" s="27">
        <v>591</v>
      </c>
      <c r="C327" s="28" t="s">
        <v>1376</v>
      </c>
      <c r="D327" s="41" t="s">
        <v>499</v>
      </c>
      <c r="E327" s="30">
        <v>3</v>
      </c>
      <c r="F327" s="30">
        <v>3</v>
      </c>
      <c r="H327" s="30"/>
      <c r="I327" s="30" t="s">
        <v>727</v>
      </c>
      <c r="J327" s="31" t="s">
        <v>667</v>
      </c>
      <c r="K327" s="30">
        <v>3</v>
      </c>
      <c r="L327" s="32"/>
      <c r="M327" s="30" t="s">
        <v>1377</v>
      </c>
      <c r="N327" s="30"/>
      <c r="O327" s="30"/>
      <c r="P327" s="30" t="s">
        <v>667</v>
      </c>
      <c r="Q327" s="30"/>
      <c r="R327" s="30"/>
      <c r="S327" s="30"/>
      <c r="T327" s="30"/>
      <c r="U327" s="33"/>
      <c r="V327" s="34" t="s">
        <v>687</v>
      </c>
      <c r="W327" s="35"/>
      <c r="X327" s="36"/>
      <c r="Y327" s="37"/>
    </row>
    <row r="328" spans="1:25" ht="18.95" customHeight="1" x14ac:dyDescent="0.2">
      <c r="B328" s="27">
        <v>592</v>
      </c>
      <c r="C328" s="28" t="s">
        <v>1378</v>
      </c>
      <c r="D328" s="41" t="s">
        <v>500</v>
      </c>
      <c r="E328" s="30" t="s">
        <v>662</v>
      </c>
      <c r="F328" s="30" t="s">
        <v>1379</v>
      </c>
      <c r="H328" s="30"/>
      <c r="I328" s="30" t="s">
        <v>722</v>
      </c>
      <c r="J328" s="30" t="s">
        <v>713</v>
      </c>
      <c r="K328" s="30" t="s">
        <v>1380</v>
      </c>
      <c r="L328" s="43"/>
      <c r="M328" s="30" t="s">
        <v>721</v>
      </c>
      <c r="N328" s="30"/>
      <c r="O328" s="30"/>
      <c r="P328" s="30" t="s">
        <v>667</v>
      </c>
      <c r="Q328" s="30"/>
      <c r="R328" s="30"/>
      <c r="S328" s="30"/>
      <c r="T328" s="30"/>
      <c r="U328" s="33"/>
      <c r="V328" s="39" t="s">
        <v>1190</v>
      </c>
      <c r="W328" s="35"/>
      <c r="X328" s="40"/>
      <c r="Y328" s="37"/>
    </row>
    <row r="329" spans="1:25" ht="18.95" customHeight="1" x14ac:dyDescent="0.2">
      <c r="A329" s="38">
        <v>335</v>
      </c>
      <c r="B329" s="27">
        <v>593</v>
      </c>
      <c r="C329" s="28" t="s">
        <v>1381</v>
      </c>
      <c r="D329" s="41" t="s">
        <v>501</v>
      </c>
      <c r="E329" s="31" t="s">
        <v>807</v>
      </c>
      <c r="F329" s="31" t="s">
        <v>807</v>
      </c>
      <c r="H329" s="30"/>
      <c r="I329" s="30" t="s">
        <v>1382</v>
      </c>
      <c r="J329" s="31" t="s">
        <v>798</v>
      </c>
      <c r="K329" s="31" t="s">
        <v>798</v>
      </c>
      <c r="L329" s="32"/>
      <c r="M329" s="30">
        <v>2</v>
      </c>
      <c r="N329" s="30" t="s">
        <v>645</v>
      </c>
      <c r="O329" s="30" t="s">
        <v>887</v>
      </c>
      <c r="P329" s="30" t="s">
        <v>900</v>
      </c>
      <c r="Q329" s="30" t="s">
        <v>644</v>
      </c>
      <c r="R329" s="30" t="s">
        <v>916</v>
      </c>
      <c r="S329" s="30" t="s">
        <v>644</v>
      </c>
      <c r="T329" s="30" t="s">
        <v>644</v>
      </c>
      <c r="U329" s="33"/>
      <c r="V329" s="34" t="s">
        <v>729</v>
      </c>
      <c r="W329" s="35" t="s">
        <v>1303</v>
      </c>
      <c r="X329" s="42"/>
      <c r="Y329" s="37"/>
    </row>
    <row r="330" spans="1:25" ht="18.95" customHeight="1" x14ac:dyDescent="0.2">
      <c r="B330" s="27">
        <v>594</v>
      </c>
      <c r="C330" s="28" t="s">
        <v>1383</v>
      </c>
      <c r="D330" s="41" t="s">
        <v>502</v>
      </c>
      <c r="E330" s="30" t="s">
        <v>727</v>
      </c>
      <c r="F330" s="30" t="s">
        <v>706</v>
      </c>
      <c r="H330" s="30"/>
      <c r="I330" s="30" t="s">
        <v>722</v>
      </c>
      <c r="J330" s="30" t="s">
        <v>706</v>
      </c>
      <c r="K330" s="30" t="s">
        <v>1027</v>
      </c>
      <c r="L330" s="32"/>
      <c r="M330" s="30" t="s">
        <v>662</v>
      </c>
      <c r="N330" s="30"/>
      <c r="O330" s="30"/>
      <c r="P330" s="30" t="s">
        <v>667</v>
      </c>
      <c r="Q330" s="30"/>
      <c r="R330" s="30"/>
      <c r="S330" s="30"/>
      <c r="T330" s="30"/>
      <c r="U330" s="33"/>
      <c r="V330" s="34" t="s">
        <v>1195</v>
      </c>
      <c r="W330" s="35"/>
      <c r="X330" s="36"/>
      <c r="Y330" s="37"/>
    </row>
    <row r="331" spans="1:25" ht="18.95" customHeight="1" x14ac:dyDescent="0.2">
      <c r="B331" s="27">
        <v>595</v>
      </c>
      <c r="C331" s="28" t="s">
        <v>1384</v>
      </c>
      <c r="D331" s="41" t="s">
        <v>503</v>
      </c>
      <c r="E331" s="30" t="s">
        <v>727</v>
      </c>
      <c r="F331" s="30" t="s">
        <v>708</v>
      </c>
      <c r="H331" s="30"/>
      <c r="I331" s="30" t="s">
        <v>722</v>
      </c>
      <c r="J331" s="30" t="s">
        <v>706</v>
      </c>
      <c r="K331" s="30" t="s">
        <v>1037</v>
      </c>
      <c r="L331" s="32"/>
      <c r="M331" s="30" t="s">
        <v>1129</v>
      </c>
      <c r="N331" s="30"/>
      <c r="O331" s="30"/>
      <c r="P331" s="30" t="s">
        <v>667</v>
      </c>
      <c r="Q331" s="30"/>
      <c r="R331" s="30"/>
      <c r="S331" s="30"/>
      <c r="T331" s="30"/>
      <c r="U331" s="33"/>
      <c r="V331" s="34" t="s">
        <v>1385</v>
      </c>
      <c r="W331" s="35"/>
      <c r="X331" s="36"/>
      <c r="Y331" s="37"/>
    </row>
    <row r="332" spans="1:25" ht="18.95" customHeight="1" x14ac:dyDescent="0.2">
      <c r="A332" s="38">
        <v>336</v>
      </c>
      <c r="B332" s="27">
        <v>596</v>
      </c>
      <c r="C332" s="28" t="s">
        <v>1386</v>
      </c>
      <c r="D332" s="41" t="s">
        <v>504</v>
      </c>
      <c r="E332" s="30" t="s">
        <v>662</v>
      </c>
      <c r="F332" s="30" t="s">
        <v>1129</v>
      </c>
      <c r="H332" s="30"/>
      <c r="I332" s="30" t="s">
        <v>662</v>
      </c>
      <c r="J332" s="30" t="s">
        <v>1387</v>
      </c>
      <c r="K332" s="30" t="s">
        <v>652</v>
      </c>
      <c r="L332" s="32"/>
      <c r="M332" s="30" t="s">
        <v>1388</v>
      </c>
      <c r="N332" s="30" t="s">
        <v>751</v>
      </c>
      <c r="O332" s="30" t="s">
        <v>657</v>
      </c>
      <c r="P332" s="30" t="s">
        <v>652</v>
      </c>
      <c r="Q332" s="30" t="s">
        <v>657</v>
      </c>
      <c r="R332" s="30" t="s">
        <v>659</v>
      </c>
      <c r="S332" s="30" t="s">
        <v>682</v>
      </c>
      <c r="T332" s="30" t="s">
        <v>644</v>
      </c>
      <c r="U332" s="33"/>
      <c r="V332" s="34" t="s">
        <v>1190</v>
      </c>
      <c r="W332" s="35"/>
      <c r="X332" s="36"/>
      <c r="Y332" s="37"/>
    </row>
    <row r="333" spans="1:25" ht="18.95" customHeight="1" x14ac:dyDescent="0.2">
      <c r="B333" s="27">
        <v>597</v>
      </c>
      <c r="C333" s="28" t="s">
        <v>1389</v>
      </c>
      <c r="D333" s="41" t="s">
        <v>505</v>
      </c>
      <c r="E333" s="30" t="s">
        <v>1390</v>
      </c>
      <c r="F333" s="30" t="s">
        <v>708</v>
      </c>
      <c r="H333" s="30"/>
      <c r="I333" s="30" t="s">
        <v>780</v>
      </c>
      <c r="J333" s="30" t="s">
        <v>706</v>
      </c>
      <c r="K333" s="30">
        <v>3</v>
      </c>
      <c r="L333" s="32"/>
      <c r="M333" s="30" t="s">
        <v>1391</v>
      </c>
      <c r="N333" s="30"/>
      <c r="O333" s="30"/>
      <c r="P333" s="30" t="s">
        <v>667</v>
      </c>
      <c r="Q333" s="30"/>
      <c r="R333" s="30"/>
      <c r="S333" s="30"/>
      <c r="T333" s="30"/>
      <c r="U333" s="33"/>
      <c r="V333" s="34" t="s">
        <v>689</v>
      </c>
      <c r="W333" s="35"/>
      <c r="X333" s="36"/>
      <c r="Y333" s="37"/>
    </row>
    <row r="334" spans="1:25" ht="18.95" customHeight="1" x14ac:dyDescent="0.2">
      <c r="B334" s="27">
        <v>598</v>
      </c>
      <c r="C334" s="28" t="s">
        <v>1392</v>
      </c>
      <c r="D334" s="41" t="s">
        <v>506</v>
      </c>
      <c r="E334" s="30">
        <v>4</v>
      </c>
      <c r="F334" s="30">
        <v>4</v>
      </c>
      <c r="H334" s="30"/>
      <c r="I334" s="30" t="s">
        <v>932</v>
      </c>
      <c r="J334" s="30">
        <v>3</v>
      </c>
      <c r="K334" s="30">
        <v>4</v>
      </c>
      <c r="L334" s="32"/>
      <c r="M334" s="30">
        <v>4</v>
      </c>
      <c r="N334" s="30"/>
      <c r="O334" s="30"/>
      <c r="P334" s="30" t="s">
        <v>667</v>
      </c>
      <c r="Q334" s="30"/>
      <c r="R334" s="30"/>
      <c r="S334" s="30"/>
      <c r="T334" s="30"/>
      <c r="U334" s="33"/>
      <c r="V334" s="34" t="s">
        <v>743</v>
      </c>
      <c r="W334" s="35"/>
      <c r="X334" s="36"/>
      <c r="Y334" s="37"/>
    </row>
    <row r="335" spans="1:25" ht="18.95" customHeight="1" x14ac:dyDescent="0.2">
      <c r="B335" s="27">
        <v>599</v>
      </c>
      <c r="C335" s="28" t="s">
        <v>1393</v>
      </c>
      <c r="D335" s="41" t="s">
        <v>507</v>
      </c>
      <c r="E335" s="30" t="s">
        <v>1010</v>
      </c>
      <c r="F335" s="30" t="s">
        <v>750</v>
      </c>
      <c r="H335" s="30"/>
      <c r="I335" s="30" t="s">
        <v>662</v>
      </c>
      <c r="J335" s="30" t="s">
        <v>792</v>
      </c>
      <c r="K335" s="30" t="s">
        <v>1100</v>
      </c>
      <c r="L335" s="32"/>
      <c r="M335" s="30" t="s">
        <v>662</v>
      </c>
      <c r="N335" s="30"/>
      <c r="O335" s="30"/>
      <c r="P335" s="30" t="s">
        <v>667</v>
      </c>
      <c r="Q335" s="30"/>
      <c r="R335" s="30"/>
      <c r="S335" s="30"/>
      <c r="T335" s="30"/>
      <c r="U335" s="33"/>
      <c r="V335" s="34" t="s">
        <v>705</v>
      </c>
      <c r="W335" s="35"/>
      <c r="X335" s="36"/>
      <c r="Y335" s="37"/>
    </row>
    <row r="336" spans="1:25" ht="18.95" customHeight="1" x14ac:dyDescent="0.2">
      <c r="A336" s="38">
        <v>337</v>
      </c>
      <c r="B336" s="27">
        <v>600</v>
      </c>
      <c r="C336" s="28" t="s">
        <v>1394</v>
      </c>
      <c r="D336" s="41" t="s">
        <v>508</v>
      </c>
      <c r="E336" s="30" t="s">
        <v>662</v>
      </c>
      <c r="F336" s="30">
        <v>3</v>
      </c>
      <c r="H336" s="30"/>
      <c r="I336" s="30">
        <v>3</v>
      </c>
      <c r="J336" s="31" t="s">
        <v>676</v>
      </c>
      <c r="K336" s="30">
        <v>3</v>
      </c>
      <c r="L336" s="32"/>
      <c r="M336" s="30" t="s">
        <v>665</v>
      </c>
      <c r="N336" s="30" t="s">
        <v>647</v>
      </c>
      <c r="O336" s="30" t="s">
        <v>644</v>
      </c>
      <c r="P336" s="30" t="s">
        <v>1395</v>
      </c>
      <c r="Q336" s="30" t="s">
        <v>644</v>
      </c>
      <c r="R336" s="30" t="s">
        <v>644</v>
      </c>
      <c r="S336" s="30" t="s">
        <v>644</v>
      </c>
      <c r="T336" s="30" t="s">
        <v>645</v>
      </c>
      <c r="U336" s="33"/>
      <c r="V336" s="34" t="s">
        <v>729</v>
      </c>
      <c r="W336" s="35"/>
      <c r="X336" s="44"/>
      <c r="Y336" s="37"/>
    </row>
    <row r="337" spans="1:25" ht="18.95" customHeight="1" x14ac:dyDescent="0.2">
      <c r="B337" s="27">
        <v>601</v>
      </c>
      <c r="C337" s="28" t="s">
        <v>1396</v>
      </c>
      <c r="D337" s="41" t="s">
        <v>512</v>
      </c>
      <c r="E337" s="30">
        <v>4</v>
      </c>
      <c r="F337" s="30">
        <v>3</v>
      </c>
      <c r="H337" s="31"/>
      <c r="I337" s="30">
        <v>4</v>
      </c>
      <c r="J337" s="30">
        <v>4</v>
      </c>
      <c r="K337" s="31">
        <v>4</v>
      </c>
      <c r="L337" s="32"/>
      <c r="M337" s="30" t="s">
        <v>932</v>
      </c>
      <c r="N337" s="30"/>
      <c r="O337" s="30"/>
      <c r="P337" s="30" t="s">
        <v>667</v>
      </c>
      <c r="Q337" s="30"/>
      <c r="R337" s="30"/>
      <c r="S337" s="30"/>
      <c r="T337" s="30"/>
      <c r="U337" s="33"/>
      <c r="V337" s="34" t="s">
        <v>1248</v>
      </c>
      <c r="W337" s="35"/>
      <c r="X337" s="45"/>
      <c r="Y337" s="37"/>
    </row>
    <row r="338" spans="1:25" ht="18.95" customHeight="1" x14ac:dyDescent="0.2">
      <c r="B338" s="27">
        <v>602</v>
      </c>
      <c r="C338" s="28" t="s">
        <v>1397</v>
      </c>
      <c r="D338" s="41" t="s">
        <v>513</v>
      </c>
      <c r="E338" s="30" t="s">
        <v>702</v>
      </c>
      <c r="F338" s="30">
        <v>2</v>
      </c>
      <c r="H338" s="30"/>
      <c r="I338" s="30">
        <v>2</v>
      </c>
      <c r="J338" s="30">
        <v>2</v>
      </c>
      <c r="K338" s="30">
        <v>3</v>
      </c>
      <c r="L338" s="32"/>
      <c r="M338" s="30" t="s">
        <v>776</v>
      </c>
      <c r="N338" s="30"/>
      <c r="O338" s="30"/>
      <c r="P338" s="30" t="s">
        <v>637</v>
      </c>
      <c r="Q338" s="30"/>
      <c r="R338" s="30"/>
      <c r="S338" s="30"/>
      <c r="T338" s="30"/>
      <c r="U338" s="33"/>
      <c r="V338" s="34" t="s">
        <v>689</v>
      </c>
      <c r="W338" s="35"/>
      <c r="X338" s="45"/>
      <c r="Y338" s="37"/>
    </row>
    <row r="339" spans="1:25" ht="18.95" customHeight="1" x14ac:dyDescent="0.2">
      <c r="A339" s="38">
        <v>338</v>
      </c>
      <c r="B339" s="27">
        <v>603</v>
      </c>
      <c r="C339" s="28" t="s">
        <v>1398</v>
      </c>
      <c r="D339" s="41" t="s">
        <v>514</v>
      </c>
      <c r="E339" s="30" t="s">
        <v>713</v>
      </c>
      <c r="F339" s="30" t="s">
        <v>1019</v>
      </c>
      <c r="H339" s="30"/>
      <c r="I339" s="30">
        <v>4</v>
      </c>
      <c r="J339" s="30">
        <v>2</v>
      </c>
      <c r="K339" s="30">
        <v>3</v>
      </c>
      <c r="L339" s="32"/>
      <c r="M339" s="30" t="s">
        <v>985</v>
      </c>
      <c r="N339" s="30" t="s">
        <v>645</v>
      </c>
      <c r="O339" s="30" t="s">
        <v>645</v>
      </c>
      <c r="P339" s="30" t="s">
        <v>962</v>
      </c>
      <c r="Q339" s="30" t="s">
        <v>644</v>
      </c>
      <c r="R339" s="30" t="s">
        <v>645</v>
      </c>
      <c r="S339" s="30" t="s">
        <v>916</v>
      </c>
      <c r="T339" s="30" t="s">
        <v>645</v>
      </c>
      <c r="U339" s="33"/>
      <c r="V339" s="34" t="s">
        <v>1399</v>
      </c>
      <c r="W339" s="35"/>
      <c r="X339" s="36"/>
      <c r="Y339" s="37"/>
    </row>
    <row r="340" spans="1:25" ht="18.95" customHeight="1" x14ac:dyDescent="0.2">
      <c r="B340" s="27">
        <v>604</v>
      </c>
      <c r="C340" s="28" t="s">
        <v>1400</v>
      </c>
      <c r="D340" s="41" t="s">
        <v>515</v>
      </c>
      <c r="E340" s="30" t="s">
        <v>707</v>
      </c>
      <c r="F340" s="30">
        <v>12</v>
      </c>
      <c r="H340" s="30"/>
      <c r="I340" s="30">
        <v>4</v>
      </c>
      <c r="J340" s="30">
        <v>4</v>
      </c>
      <c r="K340" s="30">
        <v>3</v>
      </c>
      <c r="L340" s="32"/>
      <c r="M340" s="30" t="s">
        <v>727</v>
      </c>
      <c r="N340" s="30"/>
      <c r="O340" s="30"/>
      <c r="P340" s="30" t="s">
        <v>667</v>
      </c>
      <c r="Q340" s="30"/>
      <c r="R340" s="30"/>
      <c r="S340" s="30"/>
      <c r="T340" s="30"/>
      <c r="U340" s="33"/>
      <c r="V340" s="34" t="s">
        <v>1224</v>
      </c>
      <c r="W340" s="35" t="s">
        <v>1327</v>
      </c>
      <c r="X340" s="36"/>
      <c r="Y340" s="37"/>
    </row>
    <row r="341" spans="1:25" ht="18.95" customHeight="1" x14ac:dyDescent="0.2">
      <c r="A341" s="38">
        <v>339</v>
      </c>
      <c r="B341" s="27">
        <v>605</v>
      </c>
      <c r="C341" s="28" t="s">
        <v>1401</v>
      </c>
      <c r="D341" s="41" t="s">
        <v>5</v>
      </c>
      <c r="E341" s="31" t="s">
        <v>653</v>
      </c>
      <c r="F341" s="30">
        <v>2</v>
      </c>
      <c r="H341" s="30"/>
      <c r="I341" s="30" t="s">
        <v>1402</v>
      </c>
      <c r="J341" s="31" t="s">
        <v>653</v>
      </c>
      <c r="K341" s="30" t="s">
        <v>713</v>
      </c>
      <c r="L341" s="32"/>
      <c r="M341" s="30" t="s">
        <v>1139</v>
      </c>
      <c r="N341" s="30" t="s">
        <v>655</v>
      </c>
      <c r="O341" s="30" t="s">
        <v>1403</v>
      </c>
      <c r="P341" s="30" t="s">
        <v>656</v>
      </c>
      <c r="Q341" s="30" t="s">
        <v>658</v>
      </c>
      <c r="R341" s="30" t="s">
        <v>658</v>
      </c>
      <c r="S341" s="30" t="s">
        <v>658</v>
      </c>
      <c r="T341" s="30" t="s">
        <v>658</v>
      </c>
      <c r="U341" s="33"/>
      <c r="V341" s="34" t="s">
        <v>884</v>
      </c>
      <c r="W341" s="35" t="s">
        <v>1303</v>
      </c>
      <c r="X341" s="36"/>
      <c r="Y341" s="37"/>
    </row>
    <row r="342" spans="1:25" ht="18.95" customHeight="1" x14ac:dyDescent="0.2">
      <c r="B342" s="27">
        <v>606</v>
      </c>
      <c r="C342" s="28" t="s">
        <v>1404</v>
      </c>
      <c r="D342" s="41" t="s">
        <v>9</v>
      </c>
      <c r="E342" s="30" t="s">
        <v>662</v>
      </c>
      <c r="F342" s="30">
        <v>3</v>
      </c>
      <c r="H342" s="30"/>
      <c r="I342" s="30">
        <v>4</v>
      </c>
      <c r="J342" s="30" t="s">
        <v>1405</v>
      </c>
      <c r="K342" s="31" t="s">
        <v>1406</v>
      </c>
      <c r="L342" s="32"/>
      <c r="M342" s="30" t="s">
        <v>1407</v>
      </c>
      <c r="N342" s="30"/>
      <c r="O342" s="30"/>
      <c r="P342" s="30" t="s">
        <v>667</v>
      </c>
      <c r="Q342" s="30"/>
      <c r="R342" s="30"/>
      <c r="S342" s="30"/>
      <c r="T342" s="30"/>
      <c r="U342" s="33"/>
      <c r="V342" s="34" t="s">
        <v>729</v>
      </c>
      <c r="W342" s="35"/>
      <c r="X342" s="36"/>
      <c r="Y342" s="37"/>
    </row>
    <row r="343" spans="1:25" ht="18.95" customHeight="1" x14ac:dyDescent="0.2">
      <c r="A343" s="38">
        <v>340</v>
      </c>
      <c r="B343" s="27">
        <v>607</v>
      </c>
      <c r="C343" s="28" t="s">
        <v>1408</v>
      </c>
      <c r="D343" s="41" t="s">
        <v>11</v>
      </c>
      <c r="E343" s="30" t="s">
        <v>670</v>
      </c>
      <c r="F343" s="30" t="s">
        <v>670</v>
      </c>
      <c r="H343" s="30"/>
      <c r="I343" s="31">
        <v>2</v>
      </c>
      <c r="J343" s="30" t="s">
        <v>1052</v>
      </c>
      <c r="K343" s="30">
        <v>4</v>
      </c>
      <c r="L343" s="32"/>
      <c r="M343" s="30" t="s">
        <v>1409</v>
      </c>
      <c r="N343" s="30" t="s">
        <v>644</v>
      </c>
      <c r="O343" s="30" t="s">
        <v>645</v>
      </c>
      <c r="P343" s="30" t="s">
        <v>646</v>
      </c>
      <c r="Q343" s="30" t="s">
        <v>647</v>
      </c>
      <c r="R343" s="30" t="s">
        <v>658</v>
      </c>
      <c r="S343" s="30" t="s">
        <v>647</v>
      </c>
      <c r="T343" s="30" t="s">
        <v>644</v>
      </c>
      <c r="U343" s="33"/>
      <c r="V343" s="34" t="s">
        <v>668</v>
      </c>
      <c r="W343" s="35"/>
      <c r="X343" s="36"/>
      <c r="Y343" s="37"/>
    </row>
    <row r="344" spans="1:25" ht="18.95" customHeight="1" x14ac:dyDescent="0.2">
      <c r="B344" s="27">
        <v>608</v>
      </c>
      <c r="C344" s="28" t="s">
        <v>1410</v>
      </c>
      <c r="D344" s="41" t="s">
        <v>13</v>
      </c>
      <c r="E344" s="30">
        <v>4</v>
      </c>
      <c r="F344" s="31">
        <v>4</v>
      </c>
      <c r="H344" s="30"/>
      <c r="I344" s="30">
        <v>4</v>
      </c>
      <c r="J344" s="30">
        <v>4</v>
      </c>
      <c r="K344" s="30">
        <v>4</v>
      </c>
      <c r="L344" s="32"/>
      <c r="M344" s="30">
        <v>4</v>
      </c>
      <c r="N344" s="30"/>
      <c r="O344" s="30"/>
      <c r="P344" s="30" t="s">
        <v>637</v>
      </c>
      <c r="Q344" s="30"/>
      <c r="R344" s="30"/>
      <c r="S344" s="30"/>
      <c r="T344" s="30"/>
      <c r="U344" s="33"/>
      <c r="V344" s="39" t="s">
        <v>638</v>
      </c>
      <c r="W344" s="35"/>
      <c r="X344" s="40"/>
      <c r="Y344" s="37"/>
    </row>
    <row r="345" spans="1:25" ht="18.95" customHeight="1" x14ac:dyDescent="0.2">
      <c r="A345" s="38">
        <v>341</v>
      </c>
      <c r="B345" s="27">
        <v>609</v>
      </c>
      <c r="C345" s="28" t="s">
        <v>1411</v>
      </c>
      <c r="D345" s="41" t="s">
        <v>1348</v>
      </c>
      <c r="E345" s="30">
        <v>2</v>
      </c>
      <c r="F345" s="30">
        <v>2</v>
      </c>
      <c r="H345" s="30"/>
      <c r="I345" s="30" t="s">
        <v>862</v>
      </c>
      <c r="J345" s="30">
        <v>2</v>
      </c>
      <c r="K345" s="30">
        <v>2</v>
      </c>
      <c r="L345" s="32"/>
      <c r="M345" s="30" t="s">
        <v>652</v>
      </c>
      <c r="N345" s="30" t="s">
        <v>655</v>
      </c>
      <c r="O345" s="30" t="s">
        <v>1403</v>
      </c>
      <c r="P345" s="30" t="s">
        <v>652</v>
      </c>
      <c r="Q345" s="30" t="s">
        <v>658</v>
      </c>
      <c r="R345" s="30" t="s">
        <v>658</v>
      </c>
      <c r="S345" s="30" t="s">
        <v>658</v>
      </c>
      <c r="T345" s="30" t="s">
        <v>658</v>
      </c>
      <c r="U345" s="33"/>
      <c r="V345" s="34" t="s">
        <v>638</v>
      </c>
      <c r="W345" s="35"/>
      <c r="X345" s="42"/>
      <c r="Y345" s="37"/>
    </row>
    <row r="346" spans="1:25" ht="18.95" customHeight="1" x14ac:dyDescent="0.2">
      <c r="B346" s="27">
        <v>610</v>
      </c>
      <c r="C346" s="28" t="s">
        <v>1412</v>
      </c>
      <c r="D346" s="41" t="s">
        <v>16</v>
      </c>
      <c r="E346" s="31" t="s">
        <v>676</v>
      </c>
      <c r="F346" s="31" t="s">
        <v>676</v>
      </c>
      <c r="H346" s="30"/>
      <c r="I346" s="31" t="s">
        <v>676</v>
      </c>
      <c r="J346" s="31" t="s">
        <v>676</v>
      </c>
      <c r="K346" s="31" t="s">
        <v>676</v>
      </c>
      <c r="L346" s="32"/>
      <c r="M346" s="31" t="s">
        <v>676</v>
      </c>
      <c r="N346" s="30"/>
      <c r="O346" s="30"/>
      <c r="P346" s="30" t="s">
        <v>676</v>
      </c>
      <c r="Q346" s="30"/>
      <c r="R346" s="30"/>
      <c r="S346" s="30"/>
      <c r="T346" s="30"/>
      <c r="U346" s="33"/>
      <c r="V346" s="34" t="s">
        <v>638</v>
      </c>
      <c r="W346" s="35"/>
      <c r="X346" s="36"/>
      <c r="Y346" s="37"/>
    </row>
    <row r="347" spans="1:25" ht="18.95" customHeight="1" x14ac:dyDescent="0.2">
      <c r="A347" s="38">
        <v>342</v>
      </c>
      <c r="B347" s="27">
        <v>611</v>
      </c>
      <c r="C347" s="28" t="s">
        <v>1413</v>
      </c>
      <c r="D347" s="41" t="s">
        <v>5</v>
      </c>
      <c r="E347" s="30">
        <v>2</v>
      </c>
      <c r="F347" s="30">
        <v>2</v>
      </c>
      <c r="H347" s="30"/>
      <c r="I347" s="30" t="s">
        <v>880</v>
      </c>
      <c r="J347" s="31" t="s">
        <v>651</v>
      </c>
      <c r="K347" s="30">
        <v>4</v>
      </c>
      <c r="L347" s="32"/>
      <c r="M347" s="30" t="s">
        <v>756</v>
      </c>
      <c r="N347" s="30" t="s">
        <v>657</v>
      </c>
      <c r="O347" s="30" t="s">
        <v>916</v>
      </c>
      <c r="P347" s="30" t="s">
        <v>713</v>
      </c>
      <c r="Q347" s="30" t="s">
        <v>658</v>
      </c>
      <c r="R347" s="30" t="s">
        <v>658</v>
      </c>
      <c r="S347" s="30" t="s">
        <v>658</v>
      </c>
      <c r="T347" s="30" t="s">
        <v>846</v>
      </c>
      <c r="U347" s="33"/>
      <c r="V347" s="34" t="s">
        <v>805</v>
      </c>
      <c r="W347" s="35"/>
      <c r="X347" s="36"/>
      <c r="Y347" s="37"/>
    </row>
    <row r="348" spans="1:25" ht="18.95" customHeight="1" x14ac:dyDescent="0.2">
      <c r="A348" s="38">
        <v>343</v>
      </c>
      <c r="B348" s="27">
        <v>612</v>
      </c>
      <c r="C348" s="28" t="s">
        <v>1414</v>
      </c>
      <c r="D348" s="41" t="s">
        <v>9</v>
      </c>
      <c r="E348" s="30" t="s">
        <v>1010</v>
      </c>
      <c r="F348" s="30">
        <v>3</v>
      </c>
      <c r="H348" s="30"/>
      <c r="I348" s="30">
        <v>4</v>
      </c>
      <c r="J348" s="30" t="s">
        <v>776</v>
      </c>
      <c r="K348" s="30" t="s">
        <v>776</v>
      </c>
      <c r="L348" s="32"/>
      <c r="M348" s="30" t="s">
        <v>776</v>
      </c>
      <c r="N348" s="30" t="s">
        <v>1415</v>
      </c>
      <c r="O348" s="30" t="s">
        <v>644</v>
      </c>
      <c r="P348" s="30" t="s">
        <v>663</v>
      </c>
      <c r="Q348" s="30" t="s">
        <v>644</v>
      </c>
      <c r="R348" s="30" t="s">
        <v>644</v>
      </c>
      <c r="S348" s="30" t="s">
        <v>645</v>
      </c>
      <c r="T348" s="30" t="s">
        <v>645</v>
      </c>
      <c r="U348" s="33"/>
      <c r="V348" s="34" t="s">
        <v>1060</v>
      </c>
      <c r="W348" s="35"/>
      <c r="X348" s="36"/>
      <c r="Y348" s="37"/>
    </row>
    <row r="349" spans="1:25" ht="18.95" customHeight="1" x14ac:dyDescent="0.2">
      <c r="A349" s="38">
        <v>344</v>
      </c>
      <c r="B349" s="27">
        <v>613</v>
      </c>
      <c r="C349" s="28" t="s">
        <v>634</v>
      </c>
      <c r="D349" s="47" t="s">
        <v>635</v>
      </c>
      <c r="E349" s="30">
        <v>4</v>
      </c>
      <c r="F349" s="30">
        <v>4</v>
      </c>
      <c r="H349" s="30"/>
      <c r="I349" s="31" t="s">
        <v>676</v>
      </c>
      <c r="J349" s="30">
        <v>4</v>
      </c>
      <c r="K349" s="30">
        <v>4</v>
      </c>
      <c r="L349" s="32"/>
      <c r="M349" s="30">
        <v>4</v>
      </c>
      <c r="N349" s="30" t="s">
        <v>645</v>
      </c>
      <c r="O349" s="30" t="s">
        <v>645</v>
      </c>
      <c r="P349" s="30" t="s">
        <v>637</v>
      </c>
      <c r="Q349" s="30" t="s">
        <v>645</v>
      </c>
      <c r="R349" s="30" t="s">
        <v>645</v>
      </c>
      <c r="S349" s="30" t="s">
        <v>645</v>
      </c>
      <c r="T349" s="30" t="s">
        <v>645</v>
      </c>
      <c r="U349" s="33"/>
      <c r="V349" s="34" t="s">
        <v>638</v>
      </c>
      <c r="W349" s="35"/>
      <c r="X349" s="36"/>
      <c r="Y349" s="37"/>
    </row>
    <row r="350" spans="1:25" ht="18.95" customHeight="1" x14ac:dyDescent="0.2">
      <c r="A350" s="38">
        <v>345</v>
      </c>
      <c r="B350" s="27">
        <v>614</v>
      </c>
      <c r="C350" s="28" t="s">
        <v>639</v>
      </c>
      <c r="D350" s="47" t="s">
        <v>640</v>
      </c>
      <c r="E350" s="30" t="s">
        <v>643</v>
      </c>
      <c r="F350" s="30" t="s">
        <v>646</v>
      </c>
      <c r="H350" s="30"/>
      <c r="I350" s="30" t="s">
        <v>646</v>
      </c>
      <c r="J350" s="30">
        <v>4</v>
      </c>
      <c r="K350" s="30">
        <v>4</v>
      </c>
      <c r="L350" s="32"/>
      <c r="M350" s="30" t="s">
        <v>889</v>
      </c>
      <c r="N350" s="30" t="s">
        <v>644</v>
      </c>
      <c r="O350" s="30" t="s">
        <v>645</v>
      </c>
      <c r="P350" s="30" t="s">
        <v>646</v>
      </c>
      <c r="Q350" s="30" t="s">
        <v>647</v>
      </c>
      <c r="R350" s="30" t="s">
        <v>647</v>
      </c>
      <c r="S350" s="30" t="s">
        <v>648</v>
      </c>
      <c r="T350" s="30" t="s">
        <v>644</v>
      </c>
      <c r="U350" s="33"/>
      <c r="V350" s="34" t="s">
        <v>743</v>
      </c>
      <c r="W350" s="35"/>
      <c r="X350" s="36"/>
      <c r="Y350" s="37"/>
    </row>
    <row r="352" spans="1:25" ht="18.95" customHeight="1" x14ac:dyDescent="0.2">
      <c r="B352" s="48"/>
      <c r="C352" s="49" t="s">
        <v>1416</v>
      </c>
      <c r="D352" s="49"/>
      <c r="E352" s="49"/>
      <c r="F352" s="49"/>
      <c r="G352" s="49"/>
      <c r="H352" s="50"/>
      <c r="I352" s="50"/>
      <c r="J352" s="50"/>
      <c r="K352" s="50"/>
      <c r="L352" s="50"/>
      <c r="M352" s="51"/>
      <c r="N352" s="52"/>
      <c r="O352" s="51"/>
      <c r="P352" s="50"/>
      <c r="Q352" s="53"/>
      <c r="R352" s="53"/>
      <c r="S352" s="53"/>
      <c r="T352" s="53"/>
      <c r="U352" s="53"/>
      <c r="V352" s="54"/>
    </row>
    <row r="353" spans="2:22" ht="18.95" customHeight="1" x14ac:dyDescent="0.2">
      <c r="B353" s="48"/>
      <c r="C353" s="49" t="s">
        <v>1417</v>
      </c>
      <c r="D353" s="57" t="s">
        <v>1418</v>
      </c>
      <c r="E353" s="57"/>
      <c r="F353" s="57"/>
      <c r="G353" s="57"/>
      <c r="H353" s="57"/>
      <c r="I353" s="57"/>
      <c r="J353" s="57"/>
      <c r="K353" s="57"/>
      <c r="L353" s="50"/>
      <c r="M353" s="51"/>
      <c r="N353" s="52"/>
      <c r="O353" s="51"/>
      <c r="P353" s="50"/>
      <c r="Q353" s="53"/>
      <c r="R353" s="53"/>
      <c r="S353" s="53"/>
      <c r="T353" s="53"/>
      <c r="U353" s="53"/>
      <c r="V353" s="54"/>
    </row>
    <row r="354" spans="2:22" ht="18.95" customHeight="1" x14ac:dyDescent="0.2">
      <c r="B354" s="48"/>
      <c r="C354" s="57"/>
      <c r="D354" s="57" t="s">
        <v>1419</v>
      </c>
      <c r="E354" s="57"/>
      <c r="F354" s="57"/>
      <c r="G354" s="57"/>
      <c r="H354" s="57"/>
      <c r="I354" s="57"/>
      <c r="J354" s="57"/>
      <c r="K354" s="57"/>
      <c r="L354" s="57"/>
      <c r="M354" s="51"/>
      <c r="N354" s="52"/>
      <c r="O354" s="51"/>
      <c r="P354" s="50"/>
      <c r="Q354" s="53"/>
      <c r="R354" s="53"/>
      <c r="S354" s="53"/>
      <c r="T354" s="53"/>
      <c r="U354" s="53"/>
      <c r="V354" s="54"/>
    </row>
    <row r="355" spans="2:22" ht="18.95" customHeight="1" x14ac:dyDescent="0.2">
      <c r="B355" s="48"/>
      <c r="C355" s="57"/>
      <c r="D355" s="57" t="s">
        <v>1420</v>
      </c>
      <c r="E355" s="57"/>
      <c r="F355" s="57"/>
      <c r="G355" s="57"/>
      <c r="H355" s="57"/>
      <c r="I355" s="57"/>
      <c r="J355" s="57"/>
      <c r="K355" s="57"/>
      <c r="L355" s="57"/>
      <c r="M355" s="51"/>
      <c r="N355" s="52"/>
      <c r="O355" s="51"/>
      <c r="P355" s="50"/>
      <c r="Q355" s="53"/>
      <c r="R355" s="53"/>
      <c r="S355" s="53"/>
      <c r="T355" s="53"/>
      <c r="U355" s="53"/>
      <c r="V355" s="54"/>
    </row>
    <row r="356" spans="2:22" ht="18.95" customHeight="1" x14ac:dyDescent="0.2">
      <c r="B356" s="48"/>
      <c r="C356" s="57"/>
      <c r="D356" s="57" t="s">
        <v>1421</v>
      </c>
      <c r="E356" s="57"/>
      <c r="F356" s="57"/>
      <c r="G356" s="57"/>
      <c r="H356" s="57"/>
      <c r="I356" s="57"/>
      <c r="J356" s="57"/>
      <c r="K356" s="57"/>
      <c r="L356" s="57"/>
      <c r="M356" s="51"/>
      <c r="N356" s="52"/>
      <c r="O356" s="51"/>
      <c r="P356" s="50"/>
      <c r="Q356" s="53"/>
      <c r="R356" s="53"/>
      <c r="S356" s="53"/>
      <c r="T356" s="53"/>
      <c r="U356" s="53"/>
      <c r="V356" s="54"/>
    </row>
    <row r="357" spans="2:22" ht="18.95" customHeight="1" x14ac:dyDescent="0.2">
      <c r="B357" s="48"/>
      <c r="C357" s="57"/>
      <c r="D357" s="57" t="s">
        <v>1422</v>
      </c>
      <c r="E357" s="57"/>
      <c r="F357" s="57"/>
      <c r="G357" s="57"/>
      <c r="H357" s="57"/>
      <c r="I357" s="57"/>
      <c r="J357" s="57"/>
      <c r="K357" s="57"/>
      <c r="L357" s="50"/>
      <c r="M357" s="51"/>
      <c r="N357" s="52"/>
      <c r="O357" s="51"/>
      <c r="P357" s="50"/>
      <c r="Q357" s="53"/>
      <c r="R357" s="53"/>
      <c r="S357" s="53"/>
      <c r="T357" s="53"/>
      <c r="U357" s="53"/>
      <c r="V357" s="54"/>
    </row>
    <row r="358" spans="2:22" ht="18.95" customHeight="1" x14ac:dyDescent="0.2">
      <c r="B358" s="48"/>
      <c r="C358" s="57"/>
      <c r="D358" s="57"/>
      <c r="E358" s="57"/>
      <c r="F358" s="50"/>
      <c r="G358" s="50"/>
      <c r="H358" s="50"/>
      <c r="I358" s="50"/>
      <c r="J358" s="50"/>
      <c r="K358" s="50"/>
      <c r="L358" s="50"/>
      <c r="M358" s="51"/>
      <c r="N358" s="52"/>
      <c r="O358" s="51"/>
      <c r="P358" s="50"/>
      <c r="Q358" s="53"/>
      <c r="R358" s="53"/>
      <c r="S358" s="53"/>
      <c r="T358" s="53"/>
      <c r="U358" s="53"/>
      <c r="V358" s="54"/>
    </row>
    <row r="359" spans="2:22" ht="18.95" customHeight="1" x14ac:dyDescent="0.2">
      <c r="B359" s="48"/>
      <c r="C359" s="49" t="s">
        <v>1423</v>
      </c>
      <c r="D359" s="50" t="s">
        <v>1424</v>
      </c>
      <c r="E359" s="50"/>
      <c r="F359" s="50"/>
      <c r="G359" s="50"/>
      <c r="H359" s="50"/>
      <c r="I359" s="50"/>
      <c r="J359" s="50"/>
      <c r="K359" s="50"/>
      <c r="L359" s="50"/>
      <c r="M359" s="51"/>
      <c r="N359" s="52"/>
      <c r="O359" s="51"/>
      <c r="P359" s="50"/>
      <c r="Q359" s="53"/>
      <c r="R359" s="53"/>
      <c r="S359" s="53"/>
      <c r="T359" s="53"/>
      <c r="U359" s="53"/>
      <c r="V359" s="54"/>
    </row>
    <row r="360" spans="2:22" ht="18.95" customHeight="1" x14ac:dyDescent="0.2">
      <c r="B360" s="48"/>
      <c r="C360" s="57"/>
      <c r="D360" s="50" t="s">
        <v>1425</v>
      </c>
      <c r="E360" s="50"/>
      <c r="F360" s="50"/>
      <c r="G360" s="50"/>
      <c r="H360" s="50"/>
      <c r="I360" s="50"/>
      <c r="J360" s="50"/>
      <c r="K360" s="50"/>
      <c r="L360" s="50"/>
      <c r="M360" s="51"/>
      <c r="N360" s="52"/>
      <c r="O360" s="51"/>
      <c r="P360" s="50"/>
      <c r="Q360" s="53"/>
      <c r="R360" s="53"/>
      <c r="S360" s="53"/>
      <c r="T360" s="53"/>
      <c r="U360" s="53"/>
      <c r="V360" s="54"/>
    </row>
    <row r="361" spans="2:22" ht="18.95" customHeight="1" x14ac:dyDescent="0.2">
      <c r="B361" s="48"/>
      <c r="C361" s="57"/>
      <c r="D361" s="57" t="s">
        <v>1426</v>
      </c>
      <c r="E361" s="57"/>
      <c r="F361" s="57"/>
      <c r="G361" s="57"/>
      <c r="H361" s="57"/>
      <c r="I361" s="57"/>
      <c r="J361" s="57"/>
      <c r="K361" s="50"/>
      <c r="L361" s="50"/>
      <c r="M361" s="51"/>
      <c r="N361" s="52"/>
      <c r="O361" s="51"/>
      <c r="P361" s="50"/>
      <c r="Q361" s="53"/>
      <c r="R361" s="53"/>
      <c r="S361" s="53"/>
      <c r="T361" s="53"/>
      <c r="U361" s="53"/>
      <c r="V361" s="54"/>
    </row>
    <row r="362" spans="2:22" ht="18.95" customHeight="1" x14ac:dyDescent="0.2">
      <c r="B362" s="48"/>
      <c r="C362" s="57"/>
      <c r="D362" s="57" t="s">
        <v>1427</v>
      </c>
      <c r="E362" s="57"/>
      <c r="F362" s="57"/>
      <c r="G362" s="50"/>
      <c r="H362" s="50"/>
      <c r="I362" s="50"/>
      <c r="J362" s="50"/>
      <c r="K362" s="50"/>
      <c r="L362" s="50"/>
      <c r="M362" s="51"/>
      <c r="N362" s="52"/>
      <c r="O362" s="51"/>
      <c r="P362" s="50"/>
      <c r="Q362" s="53"/>
      <c r="R362" s="53"/>
      <c r="S362" s="53"/>
      <c r="T362" s="53"/>
      <c r="U362" s="53"/>
      <c r="V362" s="54"/>
    </row>
    <row r="363" spans="2:22" ht="18.95" customHeight="1" x14ac:dyDescent="0.2">
      <c r="B363" s="48"/>
      <c r="C363" s="57"/>
      <c r="D363" s="57" t="s">
        <v>1428</v>
      </c>
      <c r="E363" s="57"/>
      <c r="F363" s="57"/>
      <c r="G363" s="50"/>
      <c r="H363" s="50"/>
      <c r="I363" s="50"/>
      <c r="J363" s="50"/>
      <c r="K363" s="50"/>
      <c r="L363" s="50"/>
      <c r="M363" s="51"/>
      <c r="N363" s="52"/>
      <c r="O363" s="51"/>
      <c r="P363" s="50"/>
      <c r="Q363" s="53"/>
      <c r="R363" s="53"/>
      <c r="S363" s="53"/>
      <c r="T363" s="53"/>
      <c r="U363" s="53"/>
      <c r="V363" s="54"/>
    </row>
    <row r="364" spans="2:22" ht="18.95" customHeight="1" x14ac:dyDescent="0.2">
      <c r="B364" s="48"/>
      <c r="C364" s="57"/>
      <c r="D364" s="57"/>
      <c r="E364" s="57"/>
      <c r="F364" s="50"/>
      <c r="G364" s="50"/>
      <c r="H364" s="50"/>
      <c r="I364" s="50"/>
      <c r="J364" s="50"/>
      <c r="K364" s="50"/>
      <c r="L364" s="50"/>
      <c r="M364" s="51"/>
      <c r="N364" s="52"/>
      <c r="O364" s="51"/>
      <c r="P364" s="50"/>
      <c r="Q364" s="53"/>
      <c r="R364" s="53"/>
      <c r="S364" s="53"/>
      <c r="T364" s="53"/>
      <c r="U364" s="53"/>
      <c r="V364" s="54"/>
    </row>
    <row r="365" spans="2:22" ht="18.95" customHeight="1" x14ac:dyDescent="0.2">
      <c r="B365" s="48"/>
      <c r="C365" s="57" t="s">
        <v>1429</v>
      </c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3"/>
      <c r="R365" s="53"/>
      <c r="S365" s="53"/>
      <c r="T365" s="53"/>
      <c r="U365" s="53"/>
      <c r="V365" s="54"/>
    </row>
    <row r="366" spans="2:22" ht="18.95" customHeight="1" x14ac:dyDescent="0.2">
      <c r="B366" s="48"/>
      <c r="C366" s="57"/>
      <c r="D366" s="57" t="s">
        <v>1430</v>
      </c>
      <c r="E366" s="57"/>
      <c r="F366" s="57"/>
      <c r="G366" s="57"/>
      <c r="H366" s="57"/>
      <c r="I366" s="50"/>
      <c r="J366" s="50"/>
      <c r="K366" s="50"/>
      <c r="L366" s="50"/>
      <c r="M366" s="51"/>
      <c r="N366" s="52"/>
      <c r="O366" s="51"/>
      <c r="P366" s="50"/>
      <c r="Q366" s="53"/>
      <c r="R366" s="53"/>
      <c r="S366" s="53"/>
      <c r="T366" s="53"/>
      <c r="U366" s="53"/>
      <c r="V366" s="54"/>
    </row>
    <row r="367" spans="2:22" ht="18.95" customHeight="1" x14ac:dyDescent="0.2">
      <c r="B367" s="48"/>
      <c r="C367" s="57"/>
      <c r="D367" s="57" t="s">
        <v>1431</v>
      </c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1"/>
      <c r="P367" s="50"/>
      <c r="Q367" s="53"/>
      <c r="R367" s="53"/>
      <c r="S367" s="53"/>
      <c r="T367" s="53"/>
      <c r="U367" s="53"/>
      <c r="V367" s="54"/>
    </row>
    <row r="368" spans="2:22" ht="18.95" customHeight="1" x14ac:dyDescent="0.2">
      <c r="B368" s="48"/>
      <c r="C368" s="57"/>
      <c r="D368" s="57"/>
      <c r="E368" s="57"/>
      <c r="F368" s="50"/>
      <c r="G368" s="50"/>
      <c r="H368" s="50"/>
      <c r="I368" s="50"/>
      <c r="J368" s="50"/>
      <c r="K368" s="50"/>
      <c r="L368" s="50"/>
      <c r="M368" s="51"/>
      <c r="N368" s="52"/>
      <c r="O368" s="51"/>
      <c r="P368" s="50"/>
      <c r="Q368" s="53"/>
      <c r="R368" s="53"/>
      <c r="S368" s="53"/>
      <c r="T368" s="53"/>
      <c r="U368" s="53"/>
      <c r="V368" s="54"/>
    </row>
    <row r="369" spans="2:22" ht="18.95" customHeight="1" x14ac:dyDescent="0.2">
      <c r="B369" s="48"/>
      <c r="C369" s="57" t="s">
        <v>1432</v>
      </c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0"/>
      <c r="Q369" s="53"/>
      <c r="R369" s="53"/>
      <c r="S369" s="53"/>
      <c r="T369" s="53"/>
      <c r="U369" s="53"/>
      <c r="V369" s="54"/>
    </row>
    <row r="370" spans="2:22" ht="18.95" customHeight="1" x14ac:dyDescent="0.2">
      <c r="B370" s="48"/>
      <c r="C370" s="57"/>
      <c r="D370" s="57" t="s">
        <v>1433</v>
      </c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0"/>
      <c r="Q370" s="53"/>
      <c r="R370" s="53"/>
      <c r="S370" s="53"/>
      <c r="T370" s="53"/>
      <c r="U370" s="53"/>
      <c r="V370" s="54"/>
    </row>
    <row r="371" spans="2:22" ht="18.95" customHeight="1" x14ac:dyDescent="0.2">
      <c r="B371" s="48"/>
      <c r="C371" s="57"/>
      <c r="D371" s="57" t="s">
        <v>1434</v>
      </c>
      <c r="E371" s="57"/>
      <c r="F371" s="50"/>
      <c r="G371" s="50"/>
      <c r="H371" s="50"/>
      <c r="I371" s="50"/>
      <c r="J371" s="50"/>
      <c r="K371" s="50"/>
      <c r="L371" s="50"/>
      <c r="M371" s="51"/>
      <c r="N371" s="52"/>
      <c r="O371" s="51"/>
      <c r="P371" s="50"/>
      <c r="Q371" s="53"/>
      <c r="R371" s="53"/>
      <c r="S371" s="53"/>
      <c r="T371" s="53"/>
      <c r="U371" s="53"/>
      <c r="V371" s="54"/>
    </row>
    <row r="372" spans="2:22" ht="18.95" customHeight="1" x14ac:dyDescent="0.2">
      <c r="B372" s="48"/>
      <c r="C372" s="57"/>
      <c r="D372" s="57" t="s">
        <v>1435</v>
      </c>
      <c r="E372" s="57"/>
      <c r="F372" s="50"/>
      <c r="G372" s="50"/>
      <c r="H372" s="50"/>
      <c r="I372" s="50"/>
      <c r="J372" s="50"/>
      <c r="K372" s="50"/>
      <c r="L372" s="50"/>
      <c r="M372" s="51"/>
      <c r="N372" s="52"/>
      <c r="O372" s="51"/>
      <c r="P372" s="50"/>
      <c r="Q372" s="53"/>
      <c r="R372" s="53"/>
      <c r="S372" s="53"/>
      <c r="T372" s="53"/>
      <c r="U372" s="53"/>
      <c r="V372" s="54"/>
    </row>
    <row r="373" spans="2:22" ht="18.95" customHeight="1" x14ac:dyDescent="0.2">
      <c r="B373" s="48"/>
      <c r="C373" s="58"/>
      <c r="D373" s="58"/>
      <c r="E373" s="58"/>
      <c r="F373" s="59"/>
      <c r="G373" s="59"/>
      <c r="H373" s="59"/>
      <c r="I373" s="59"/>
      <c r="J373" s="59"/>
      <c r="K373" s="59"/>
      <c r="L373" s="59"/>
      <c r="M373" s="60"/>
      <c r="N373" s="61"/>
      <c r="O373" s="60"/>
      <c r="P373" s="59"/>
      <c r="Q373" s="62"/>
      <c r="R373" s="62"/>
      <c r="S373" s="62"/>
      <c r="T373" s="62"/>
      <c r="U373" s="62"/>
      <c r="V373" s="63"/>
    </row>
    <row r="374" spans="2:22" ht="18.95" customHeight="1" x14ac:dyDescent="0.2">
      <c r="B374" s="48"/>
      <c r="C374" s="57" t="s">
        <v>1436</v>
      </c>
      <c r="D374" s="57"/>
      <c r="E374" s="57"/>
      <c r="F374" s="57"/>
      <c r="G374" s="57"/>
      <c r="H374" s="57"/>
      <c r="I374" s="57"/>
      <c r="J374" s="50"/>
      <c r="K374" s="50"/>
      <c r="L374" s="50"/>
      <c r="M374" s="51"/>
      <c r="N374" s="52"/>
      <c r="O374" s="51"/>
      <c r="P374" s="50"/>
      <c r="Q374" s="53"/>
      <c r="R374" s="53"/>
      <c r="S374" s="53"/>
      <c r="T374" s="53"/>
      <c r="U374" s="53"/>
      <c r="V374" s="54"/>
    </row>
    <row r="375" spans="2:22" ht="18.95" customHeight="1" thickBot="1" x14ac:dyDescent="0.25">
      <c r="B375" s="48"/>
      <c r="C375" s="64" t="s">
        <v>1437</v>
      </c>
      <c r="D375" s="65"/>
      <c r="E375" s="64" t="s">
        <v>1438</v>
      </c>
      <c r="F375" s="66"/>
      <c r="G375" s="66"/>
      <c r="H375" s="67"/>
      <c r="I375" s="67"/>
      <c r="J375" s="67"/>
      <c r="K375" s="64" t="s">
        <v>1439</v>
      </c>
      <c r="L375" s="64"/>
      <c r="M375" s="68"/>
      <c r="N375" s="69"/>
      <c r="O375" s="68"/>
      <c r="P375" s="66"/>
      <c r="R375" s="71" t="s">
        <v>1440</v>
      </c>
      <c r="S375" s="71"/>
      <c r="T375" s="72"/>
      <c r="U375" s="73"/>
    </row>
    <row r="376" spans="2:22" ht="18.95" customHeight="1" thickTop="1" x14ac:dyDescent="0.2">
      <c r="B376" s="48"/>
      <c r="C376" s="57" t="s">
        <v>1441</v>
      </c>
      <c r="D376" s="57"/>
      <c r="E376" s="57" t="s">
        <v>1442</v>
      </c>
      <c r="F376" s="57"/>
      <c r="G376" s="57"/>
      <c r="H376" s="74"/>
      <c r="I376" s="74"/>
      <c r="J376" s="74"/>
      <c r="K376" s="57" t="s">
        <v>1443</v>
      </c>
      <c r="L376" s="57"/>
      <c r="M376" s="57"/>
      <c r="N376" s="52"/>
      <c r="O376" s="51"/>
      <c r="P376" s="50"/>
      <c r="R376" s="75" t="s">
        <v>1444</v>
      </c>
      <c r="S376" s="75"/>
      <c r="T376" s="76"/>
      <c r="U376" s="77"/>
    </row>
    <row r="377" spans="2:22" ht="18.95" customHeight="1" x14ac:dyDescent="0.2">
      <c r="B377" s="48"/>
      <c r="C377" s="57" t="s">
        <v>603</v>
      </c>
      <c r="D377" s="57"/>
      <c r="E377" s="57" t="s">
        <v>1445</v>
      </c>
      <c r="F377" s="57"/>
      <c r="G377" s="57"/>
      <c r="H377" s="57"/>
      <c r="I377" s="74"/>
      <c r="J377" s="74"/>
      <c r="K377" s="57" t="s">
        <v>1446</v>
      </c>
      <c r="L377" s="57"/>
      <c r="M377" s="57"/>
      <c r="N377" s="52"/>
      <c r="O377" s="51"/>
      <c r="P377" s="50"/>
      <c r="R377" s="75" t="s">
        <v>1447</v>
      </c>
      <c r="S377" s="75"/>
      <c r="T377" s="76"/>
      <c r="U377" s="77"/>
    </row>
    <row r="378" spans="2:22" ht="18.95" customHeight="1" x14ac:dyDescent="0.2">
      <c r="B378" s="48"/>
      <c r="C378" s="57" t="s">
        <v>1448</v>
      </c>
      <c r="D378" s="57"/>
      <c r="E378" s="57" t="s">
        <v>1449</v>
      </c>
      <c r="F378" s="57"/>
      <c r="G378" s="57"/>
      <c r="H378" s="57"/>
      <c r="I378" s="74"/>
      <c r="J378" s="74"/>
      <c r="K378" s="57" t="s">
        <v>1450</v>
      </c>
      <c r="L378" s="57"/>
      <c r="M378" s="57"/>
      <c r="N378" s="52"/>
      <c r="O378" s="51"/>
      <c r="P378" s="50"/>
      <c r="R378" s="75" t="s">
        <v>1451</v>
      </c>
      <c r="S378" s="75"/>
      <c r="T378" s="76"/>
      <c r="U378" s="77"/>
    </row>
    <row r="379" spans="2:22" ht="18.95" customHeight="1" x14ac:dyDescent="0.2">
      <c r="B379" s="48"/>
      <c r="C379" s="57" t="s">
        <v>1452</v>
      </c>
      <c r="D379" s="57"/>
      <c r="E379" s="57" t="s">
        <v>1453</v>
      </c>
      <c r="F379" s="57"/>
      <c r="G379" s="57"/>
      <c r="H379" s="74"/>
      <c r="I379" s="74"/>
      <c r="J379" s="74"/>
      <c r="K379" s="57" t="s">
        <v>1454</v>
      </c>
      <c r="L379" s="57"/>
      <c r="M379" s="57"/>
      <c r="N379" s="57"/>
      <c r="O379" s="51"/>
      <c r="P379" s="50"/>
      <c r="R379" s="75" t="s">
        <v>1455</v>
      </c>
      <c r="S379" s="75"/>
      <c r="T379" s="76"/>
      <c r="U379" s="77"/>
    </row>
    <row r="380" spans="2:22" ht="18.95" customHeight="1" x14ac:dyDescent="0.2">
      <c r="B380" s="48"/>
      <c r="C380" s="57" t="s">
        <v>1456</v>
      </c>
      <c r="D380" s="57"/>
      <c r="E380" s="57" t="s">
        <v>1457</v>
      </c>
      <c r="F380" s="57"/>
      <c r="G380" s="57"/>
      <c r="H380" s="74"/>
      <c r="I380" s="74"/>
      <c r="J380" s="74"/>
      <c r="K380" s="57" t="s">
        <v>1458</v>
      </c>
      <c r="L380" s="57"/>
      <c r="M380" s="57"/>
      <c r="N380" s="57"/>
      <c r="O380" s="51"/>
      <c r="P380" s="50"/>
      <c r="R380" s="75" t="s">
        <v>1459</v>
      </c>
      <c r="S380" s="75"/>
      <c r="T380" s="76"/>
      <c r="U380" s="77"/>
    </row>
    <row r="381" spans="2:22" ht="18.95" customHeight="1" x14ac:dyDescent="0.2">
      <c r="B381" s="48"/>
      <c r="C381" s="57" t="s">
        <v>1460</v>
      </c>
      <c r="D381" s="57"/>
      <c r="E381" s="57" t="s">
        <v>1461</v>
      </c>
      <c r="F381" s="57"/>
      <c r="G381" s="57"/>
      <c r="H381" s="74"/>
      <c r="I381" s="74"/>
      <c r="J381" s="74"/>
      <c r="K381" s="57" t="s">
        <v>1462</v>
      </c>
      <c r="L381" s="57"/>
      <c r="M381" s="57"/>
      <c r="N381" s="52"/>
      <c r="O381" s="51"/>
      <c r="P381" s="50"/>
      <c r="R381" s="75" t="s">
        <v>1459</v>
      </c>
      <c r="S381" s="75"/>
      <c r="T381" s="76"/>
      <c r="U381" s="77"/>
    </row>
    <row r="382" spans="2:22" ht="18.95" customHeight="1" x14ac:dyDescent="0.2">
      <c r="B382" s="48"/>
      <c r="C382" s="78" t="s">
        <v>1463</v>
      </c>
      <c r="D382" s="57"/>
      <c r="E382" s="57" t="s">
        <v>1464</v>
      </c>
      <c r="F382" s="57"/>
      <c r="G382" s="57"/>
      <c r="H382" s="57"/>
      <c r="I382" s="74"/>
      <c r="J382" s="74"/>
      <c r="K382" s="57" t="s">
        <v>1465</v>
      </c>
      <c r="L382" s="57"/>
      <c r="M382" s="57"/>
      <c r="N382" s="52"/>
      <c r="O382" s="51"/>
      <c r="P382" s="50"/>
      <c r="R382" s="75" t="s">
        <v>1466</v>
      </c>
      <c r="S382" s="75"/>
      <c r="T382" s="76"/>
      <c r="U382" s="77"/>
    </row>
    <row r="383" spans="2:22" ht="18.95" customHeight="1" x14ac:dyDescent="0.2">
      <c r="B383" s="48"/>
      <c r="C383" s="57" t="s">
        <v>1467</v>
      </c>
      <c r="D383" s="57"/>
      <c r="E383" s="57" t="s">
        <v>1468</v>
      </c>
      <c r="F383" s="57"/>
      <c r="G383" s="50"/>
      <c r="H383" s="74"/>
      <c r="I383" s="74"/>
      <c r="J383" s="74"/>
      <c r="K383" s="57" t="s">
        <v>1469</v>
      </c>
      <c r="L383" s="57"/>
      <c r="M383" s="57"/>
      <c r="N383" s="57"/>
      <c r="O383" s="57"/>
      <c r="P383" s="50"/>
      <c r="R383" s="75" t="s">
        <v>1470</v>
      </c>
      <c r="S383" s="75"/>
      <c r="T383" s="76"/>
      <c r="U383" s="77"/>
    </row>
    <row r="384" spans="2:22" ht="18.95" customHeight="1" x14ac:dyDescent="0.2">
      <c r="B384" s="48"/>
      <c r="C384" s="57" t="s">
        <v>1471</v>
      </c>
      <c r="D384" s="57"/>
      <c r="E384" s="57" t="s">
        <v>1472</v>
      </c>
      <c r="F384" s="50"/>
      <c r="G384" s="50"/>
      <c r="H384" s="74"/>
      <c r="I384" s="74"/>
      <c r="J384" s="74"/>
      <c r="K384" s="57" t="s">
        <v>1473</v>
      </c>
      <c r="L384" s="57"/>
      <c r="M384" s="57"/>
      <c r="N384" s="57"/>
      <c r="O384" s="57"/>
      <c r="P384" s="57"/>
      <c r="R384" s="75" t="s">
        <v>1474</v>
      </c>
      <c r="S384" s="75"/>
      <c r="T384" s="76"/>
      <c r="U384" s="77"/>
    </row>
    <row r="385" spans="2:22" ht="18.95" customHeight="1" x14ac:dyDescent="0.2">
      <c r="B385" s="48"/>
      <c r="C385" s="57" t="s">
        <v>606</v>
      </c>
      <c r="D385" s="57"/>
      <c r="E385" s="57" t="s">
        <v>1475</v>
      </c>
      <c r="F385" s="50"/>
      <c r="G385" s="50"/>
      <c r="H385" s="74"/>
      <c r="I385" s="74"/>
      <c r="J385" s="74"/>
      <c r="K385" s="57" t="s">
        <v>1476</v>
      </c>
      <c r="L385" s="57"/>
      <c r="M385" s="57"/>
      <c r="N385" s="57"/>
      <c r="O385" s="57"/>
      <c r="P385" s="57"/>
      <c r="R385" s="75" t="s">
        <v>1477</v>
      </c>
      <c r="S385" s="75"/>
      <c r="T385" s="76"/>
      <c r="U385" s="77"/>
    </row>
    <row r="386" spans="2:22" ht="18.95" customHeight="1" x14ac:dyDescent="0.2">
      <c r="B386" s="48"/>
      <c r="C386" s="57" t="s">
        <v>1478</v>
      </c>
      <c r="D386" s="57"/>
      <c r="E386" s="57" t="s">
        <v>1479</v>
      </c>
      <c r="F386" s="50"/>
      <c r="G386" s="50"/>
      <c r="H386" s="74"/>
      <c r="I386" s="74"/>
      <c r="J386" s="74"/>
      <c r="K386" s="57" t="s">
        <v>1480</v>
      </c>
      <c r="L386" s="57"/>
      <c r="M386" s="57"/>
      <c r="N386" s="57"/>
      <c r="O386" s="57"/>
      <c r="P386" s="57"/>
      <c r="R386" s="75" t="s">
        <v>1481</v>
      </c>
      <c r="S386" s="75"/>
      <c r="T386" s="76"/>
      <c r="U386" s="77"/>
    </row>
    <row r="387" spans="2:22" ht="18.95" customHeight="1" x14ac:dyDescent="0.2">
      <c r="B387" s="48"/>
      <c r="C387" s="57" t="s">
        <v>608</v>
      </c>
      <c r="D387" s="57"/>
      <c r="E387" s="57" t="s">
        <v>1482</v>
      </c>
      <c r="F387" s="50"/>
      <c r="G387" s="50"/>
      <c r="H387" s="74"/>
      <c r="I387" s="74"/>
      <c r="J387" s="74"/>
      <c r="K387" s="57" t="s">
        <v>1483</v>
      </c>
      <c r="L387" s="57"/>
      <c r="M387" s="57"/>
      <c r="N387" s="57"/>
      <c r="O387" s="57"/>
      <c r="P387" s="57"/>
      <c r="R387" s="75" t="s">
        <v>1484</v>
      </c>
      <c r="S387" s="75"/>
      <c r="T387" s="76"/>
      <c r="U387" s="77"/>
    </row>
    <row r="388" spans="2:22" ht="18.95" customHeight="1" x14ac:dyDescent="0.2">
      <c r="B388" s="48"/>
      <c r="C388" s="79" t="s">
        <v>1485</v>
      </c>
      <c r="D388" s="57"/>
      <c r="E388" s="50">
        <v>36</v>
      </c>
      <c r="F388" s="50"/>
      <c r="G388" s="50"/>
      <c r="H388" s="74"/>
      <c r="I388" s="74"/>
      <c r="J388" s="74"/>
      <c r="K388" s="57" t="s">
        <v>1486</v>
      </c>
      <c r="L388" s="57"/>
      <c r="M388" s="57"/>
      <c r="N388" s="57"/>
      <c r="O388" s="57"/>
      <c r="P388" s="57"/>
      <c r="Q388" s="30"/>
      <c r="R388" s="75" t="s">
        <v>1487</v>
      </c>
      <c r="S388" s="75"/>
      <c r="T388" s="76"/>
      <c r="U388" s="77"/>
    </row>
    <row r="389" spans="2:22" ht="18.95" customHeight="1" x14ac:dyDescent="0.2">
      <c r="B389" s="48"/>
      <c r="C389" s="57" t="s">
        <v>1488</v>
      </c>
      <c r="D389" s="57"/>
      <c r="E389" s="57" t="s">
        <v>1489</v>
      </c>
      <c r="F389" s="57"/>
      <c r="G389" s="50"/>
      <c r="H389" s="74"/>
      <c r="I389" s="74"/>
      <c r="J389" s="74"/>
      <c r="K389" s="57" t="s">
        <v>1490</v>
      </c>
      <c r="L389" s="57"/>
      <c r="M389" s="57"/>
      <c r="N389" s="57"/>
      <c r="O389" s="57"/>
      <c r="P389" s="50"/>
      <c r="R389" s="75" t="s">
        <v>1491</v>
      </c>
      <c r="S389" s="75"/>
      <c r="T389" s="76"/>
      <c r="U389" s="77"/>
    </row>
    <row r="390" spans="2:22" ht="18.95" customHeight="1" x14ac:dyDescent="0.2">
      <c r="B390" s="48"/>
      <c r="C390" s="57" t="s">
        <v>1492</v>
      </c>
      <c r="D390" s="57"/>
      <c r="E390" s="57" t="s">
        <v>1493</v>
      </c>
      <c r="F390" s="50"/>
      <c r="G390" s="50"/>
      <c r="H390" s="74"/>
      <c r="I390" s="74"/>
      <c r="J390" s="74"/>
      <c r="K390" s="57" t="s">
        <v>1494</v>
      </c>
      <c r="L390" s="57"/>
      <c r="M390" s="57"/>
      <c r="N390" s="57"/>
      <c r="O390" s="57"/>
      <c r="P390" s="50"/>
      <c r="R390" s="75" t="s">
        <v>1495</v>
      </c>
      <c r="S390" s="75"/>
      <c r="T390" s="76"/>
      <c r="U390" s="77"/>
    </row>
    <row r="391" spans="2:22" ht="18.95" customHeight="1" x14ac:dyDescent="0.2">
      <c r="B391" s="48"/>
      <c r="C391" s="78" t="s">
        <v>1496</v>
      </c>
      <c r="D391" s="57"/>
      <c r="E391" s="57" t="s">
        <v>1497</v>
      </c>
      <c r="F391" s="50"/>
      <c r="G391" s="50"/>
      <c r="H391" s="74"/>
      <c r="I391" s="74"/>
      <c r="J391" s="74"/>
      <c r="K391" s="57" t="s">
        <v>1498</v>
      </c>
      <c r="L391" s="57"/>
      <c r="M391" s="57"/>
      <c r="N391" s="57"/>
      <c r="O391" s="57"/>
      <c r="P391" s="50"/>
      <c r="R391" s="75" t="s">
        <v>1499</v>
      </c>
      <c r="S391" s="75"/>
      <c r="T391" s="76"/>
      <c r="U391" s="77"/>
    </row>
    <row r="392" spans="2:22" ht="18.95" customHeight="1" x14ac:dyDescent="0.2">
      <c r="B392" s="48"/>
      <c r="C392" s="80"/>
      <c r="D392" s="81"/>
      <c r="E392" s="82"/>
      <c r="F392" s="53"/>
      <c r="G392" s="62"/>
      <c r="H392" s="62"/>
      <c r="I392" s="53"/>
      <c r="J392" s="53"/>
      <c r="K392" s="53"/>
      <c r="L392" s="53"/>
      <c r="M392" s="83"/>
      <c r="N392" s="53"/>
      <c r="O392" s="82"/>
      <c r="P392" s="53"/>
      <c r="Q392" s="53"/>
      <c r="R392" s="53"/>
      <c r="S392" s="53"/>
      <c r="T392" s="53"/>
      <c r="U392" s="53"/>
      <c r="V392" s="54"/>
    </row>
    <row r="393" spans="2:22" ht="18.95" customHeight="1" x14ac:dyDescent="0.2">
      <c r="B393" s="48"/>
      <c r="C393" s="84" t="s">
        <v>1500</v>
      </c>
      <c r="D393" s="84"/>
      <c r="E393" s="84"/>
      <c r="F393" s="84"/>
      <c r="G393" s="85"/>
      <c r="H393" s="85"/>
      <c r="I393" s="85"/>
      <c r="J393" s="85"/>
      <c r="K393" s="85"/>
      <c r="L393" s="85"/>
      <c r="M393" s="86"/>
      <c r="N393" s="85"/>
      <c r="O393" s="87"/>
      <c r="P393" s="85"/>
      <c r="Q393" s="85"/>
      <c r="R393" s="85"/>
      <c r="S393" s="85"/>
      <c r="T393" s="53"/>
      <c r="U393" s="53"/>
      <c r="V393" s="54"/>
    </row>
    <row r="394" spans="2:22" ht="18.95" customHeight="1" x14ac:dyDescent="0.2">
      <c r="B394" s="48"/>
      <c r="C394" s="84" t="s">
        <v>1501</v>
      </c>
      <c r="D394" s="84"/>
      <c r="E394" s="88" t="s">
        <v>1502</v>
      </c>
      <c r="F394" s="88"/>
      <c r="G394" s="85"/>
      <c r="H394" s="85"/>
      <c r="I394" s="85"/>
      <c r="J394" s="85"/>
      <c r="K394" s="85"/>
      <c r="L394" s="85"/>
      <c r="M394" s="86"/>
      <c r="N394" s="85"/>
      <c r="O394" s="87"/>
      <c r="P394" s="85"/>
      <c r="Q394" s="85"/>
      <c r="R394" s="85"/>
      <c r="S394" s="85"/>
      <c r="T394" s="53"/>
      <c r="U394" s="53"/>
      <c r="V394" s="54"/>
    </row>
    <row r="395" spans="2:22" ht="18.95" customHeight="1" x14ac:dyDescent="0.2">
      <c r="B395" s="48"/>
      <c r="C395" s="84"/>
      <c r="D395" s="84"/>
      <c r="E395" s="88" t="s">
        <v>1503</v>
      </c>
      <c r="F395" s="88"/>
      <c r="G395" s="85"/>
      <c r="H395" s="85"/>
      <c r="I395" s="85"/>
      <c r="J395" s="85"/>
      <c r="K395" s="85"/>
      <c r="L395" s="85"/>
      <c r="M395" s="86"/>
      <c r="N395" s="85"/>
      <c r="O395" s="87"/>
      <c r="P395" s="85"/>
      <c r="Q395" s="85"/>
      <c r="R395" s="85"/>
      <c r="S395" s="85"/>
      <c r="T395" s="53"/>
      <c r="U395" s="53"/>
      <c r="V395" s="54"/>
    </row>
    <row r="396" spans="2:22" ht="18.95" customHeight="1" x14ac:dyDescent="0.2">
      <c r="B396" s="48"/>
      <c r="C396" s="84"/>
      <c r="D396" s="84"/>
      <c r="E396" s="88" t="s">
        <v>1504</v>
      </c>
      <c r="F396" s="88"/>
      <c r="G396" s="85"/>
      <c r="H396" s="85"/>
      <c r="I396" s="85"/>
      <c r="J396" s="85"/>
      <c r="K396" s="85"/>
      <c r="L396" s="85"/>
      <c r="M396" s="86"/>
      <c r="N396" s="85"/>
      <c r="O396" s="87"/>
      <c r="P396" s="85"/>
      <c r="Q396" s="85"/>
      <c r="R396" s="85"/>
      <c r="S396" s="85"/>
      <c r="T396" s="53"/>
      <c r="U396" s="53"/>
      <c r="V396" s="54"/>
    </row>
    <row r="397" spans="2:22" ht="18.95" customHeight="1" x14ac:dyDescent="0.2">
      <c r="B397" s="48"/>
      <c r="C397" s="84"/>
      <c r="D397" s="84"/>
      <c r="E397" s="88" t="s">
        <v>1505</v>
      </c>
      <c r="F397" s="88"/>
      <c r="G397" s="85"/>
      <c r="H397" s="85"/>
      <c r="I397" s="85"/>
      <c r="J397" s="85"/>
      <c r="K397" s="85"/>
      <c r="L397" s="85"/>
      <c r="M397" s="86"/>
      <c r="N397" s="85"/>
      <c r="O397" s="87"/>
      <c r="P397" s="85"/>
      <c r="Q397" s="85"/>
      <c r="R397" s="85"/>
      <c r="S397" s="85"/>
      <c r="T397" s="53"/>
      <c r="U397" s="53"/>
      <c r="V397" s="54"/>
    </row>
    <row r="398" spans="2:22" ht="18.95" customHeight="1" x14ac:dyDescent="0.2">
      <c r="B398" s="48"/>
      <c r="C398" s="84"/>
      <c r="D398" s="84"/>
      <c r="E398" s="84"/>
      <c r="F398" s="84"/>
      <c r="G398" s="85"/>
      <c r="H398" s="85"/>
      <c r="I398" s="85"/>
      <c r="J398" s="85"/>
      <c r="K398" s="85"/>
      <c r="L398" s="85"/>
      <c r="M398" s="86"/>
      <c r="N398" s="85"/>
      <c r="O398" s="87"/>
      <c r="P398" s="85"/>
      <c r="Q398" s="85"/>
      <c r="R398" s="85"/>
      <c r="S398" s="85"/>
      <c r="T398" s="53"/>
      <c r="U398" s="53"/>
      <c r="V398" s="54"/>
    </row>
    <row r="399" spans="2:22" ht="18.95" customHeight="1" x14ac:dyDescent="0.2">
      <c r="B399" s="48"/>
      <c r="C399" s="84" t="s">
        <v>1506</v>
      </c>
      <c r="D399" s="84"/>
      <c r="E399" s="84"/>
      <c r="F399" s="84"/>
      <c r="G399" s="85"/>
      <c r="H399" s="85"/>
      <c r="I399" s="85"/>
      <c r="J399" s="85"/>
      <c r="K399" s="85"/>
      <c r="L399" s="85"/>
      <c r="M399" s="86"/>
      <c r="N399" s="85"/>
      <c r="O399" s="87"/>
      <c r="P399" s="85"/>
      <c r="Q399" s="85"/>
      <c r="R399" s="85"/>
      <c r="S399" s="85"/>
      <c r="T399" s="53"/>
      <c r="U399" s="53"/>
      <c r="V399" s="54"/>
    </row>
    <row r="400" spans="2:22" ht="18.95" customHeight="1" x14ac:dyDescent="0.2">
      <c r="B400" s="48"/>
      <c r="C400" s="84"/>
      <c r="D400" s="84"/>
      <c r="E400" s="84"/>
      <c r="F400" s="84"/>
      <c r="G400" s="85"/>
      <c r="H400" s="85"/>
      <c r="I400" s="85"/>
      <c r="J400" s="85"/>
      <c r="K400" s="85"/>
      <c r="L400" s="85"/>
      <c r="M400" s="86"/>
      <c r="N400" s="85"/>
      <c r="O400" s="87"/>
      <c r="P400" s="85"/>
      <c r="Q400" s="85"/>
      <c r="R400" s="85"/>
      <c r="S400" s="85"/>
      <c r="T400" s="53"/>
      <c r="U400" s="53"/>
      <c r="V400" s="54"/>
    </row>
    <row r="401" spans="2:22" ht="18.95" customHeight="1" x14ac:dyDescent="0.2">
      <c r="B401" s="48"/>
      <c r="C401" s="89" t="s">
        <v>1507</v>
      </c>
      <c r="D401" s="90" t="s">
        <v>1508</v>
      </c>
      <c r="E401" s="87"/>
      <c r="F401" s="85"/>
      <c r="G401" s="85"/>
      <c r="H401" s="85"/>
      <c r="I401" s="85"/>
      <c r="J401" s="85"/>
      <c r="K401" s="85"/>
      <c r="L401" s="85"/>
      <c r="M401" s="86"/>
      <c r="N401" s="85"/>
      <c r="O401" s="87"/>
      <c r="P401" s="85"/>
      <c r="Q401" s="85"/>
      <c r="R401" s="85"/>
      <c r="S401" s="85"/>
      <c r="T401" s="53"/>
      <c r="U401" s="53"/>
      <c r="V401" s="54"/>
    </row>
    <row r="402" spans="2:22" ht="18.95" customHeight="1" x14ac:dyDescent="0.2">
      <c r="B402" s="48"/>
      <c r="C402" s="91"/>
      <c r="D402" s="90"/>
      <c r="E402" s="87"/>
      <c r="F402" s="85"/>
      <c r="G402" s="85"/>
      <c r="H402" s="85"/>
      <c r="I402" s="85"/>
      <c r="J402" s="85"/>
      <c r="K402" s="85"/>
      <c r="L402" s="85"/>
      <c r="M402" s="86"/>
      <c r="N402" s="85"/>
      <c r="O402" s="87"/>
      <c r="P402" s="85"/>
      <c r="Q402" s="85"/>
      <c r="R402" s="85"/>
      <c r="S402" s="85"/>
      <c r="T402" s="53"/>
      <c r="U402" s="53"/>
      <c r="V402" s="54"/>
    </row>
    <row r="403" spans="2:22" ht="18.95" customHeight="1" x14ac:dyDescent="0.2">
      <c r="B403" s="48"/>
      <c r="C403" s="89" t="s">
        <v>1509</v>
      </c>
      <c r="D403" s="90" t="s">
        <v>1510</v>
      </c>
      <c r="E403" s="87"/>
      <c r="F403" s="85"/>
      <c r="G403" s="85"/>
      <c r="H403" s="85"/>
      <c r="I403" s="85"/>
      <c r="J403" s="85"/>
      <c r="K403" s="85"/>
      <c r="L403" s="85"/>
      <c r="M403" s="86"/>
      <c r="N403" s="85"/>
      <c r="O403" s="87"/>
      <c r="P403" s="85"/>
      <c r="Q403" s="85"/>
      <c r="R403" s="85"/>
      <c r="S403" s="85"/>
      <c r="T403" s="53"/>
      <c r="U403" s="53"/>
      <c r="V403" s="54"/>
    </row>
    <row r="404" spans="2:22" ht="18.95" customHeight="1" x14ac:dyDescent="0.2">
      <c r="B404" s="48"/>
      <c r="C404" s="91"/>
      <c r="D404" s="90" t="s">
        <v>1511</v>
      </c>
      <c r="E404" s="87"/>
      <c r="F404" s="85"/>
      <c r="G404" s="85"/>
      <c r="H404" s="85"/>
      <c r="I404" s="85"/>
      <c r="J404" s="85"/>
      <c r="K404" s="85"/>
      <c r="L404" s="85"/>
      <c r="M404" s="86"/>
      <c r="N404" s="85"/>
      <c r="O404" s="87"/>
      <c r="P404" s="85"/>
      <c r="Q404" s="85"/>
      <c r="R404" s="85"/>
      <c r="S404" s="85"/>
      <c r="T404" s="53"/>
      <c r="U404" s="53"/>
      <c r="V404" s="54"/>
    </row>
    <row r="405" spans="2:22" ht="18.95" customHeight="1" x14ac:dyDescent="0.2">
      <c r="B405" s="48"/>
      <c r="C405" s="91"/>
      <c r="D405" s="90" t="s">
        <v>1512</v>
      </c>
      <c r="E405" s="87"/>
      <c r="F405" s="85"/>
      <c r="G405" s="85"/>
      <c r="H405" s="85"/>
      <c r="I405" s="85"/>
      <c r="J405" s="85"/>
      <c r="K405" s="85"/>
      <c r="L405" s="85"/>
      <c r="M405" s="86"/>
      <c r="N405" s="85"/>
      <c r="O405" s="87"/>
      <c r="P405" s="85"/>
      <c r="Q405" s="85"/>
      <c r="R405" s="85"/>
      <c r="S405" s="85"/>
      <c r="T405" s="53"/>
      <c r="U405" s="53"/>
      <c r="V405" s="54"/>
    </row>
    <row r="406" spans="2:22" ht="18.95" customHeight="1" x14ac:dyDescent="0.2">
      <c r="B406" s="48"/>
      <c r="C406" s="91"/>
      <c r="D406" s="90"/>
      <c r="E406" s="87"/>
      <c r="F406" s="85"/>
      <c r="G406" s="85"/>
      <c r="H406" s="85"/>
      <c r="I406" s="85"/>
      <c r="J406" s="85"/>
      <c r="K406" s="85"/>
      <c r="L406" s="85"/>
      <c r="M406" s="86"/>
      <c r="N406" s="85"/>
      <c r="O406" s="87"/>
      <c r="P406" s="85"/>
      <c r="Q406" s="85"/>
      <c r="R406" s="85"/>
      <c r="S406" s="85"/>
      <c r="T406" s="53"/>
      <c r="U406" s="53"/>
      <c r="V406" s="54"/>
    </row>
  </sheetData>
  <printOptions gridLines="1"/>
  <pageMargins left="0.5" right="0.2" top="1" bottom="0.3" header="0.75" footer="0.25"/>
  <pageSetup orientation="landscape" horizontalDpi="4294967292" verticalDpi="4294967292"/>
  <headerFooter alignWithMargins="0">
    <oddHeader>&amp;C&amp;"Times New Roman Bold,Regular"&amp;12Seedling Repeat Testing of 2014-15 Nurseries   Page &amp;P of &amp;N</oddHeader>
  </headerFooter>
  <rowBreaks count="1" manualBreakCount="1">
    <brk id="346" max="16383" man="1"/>
  </rowBreak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4"/>
  <sheetViews>
    <sheetView workbookViewId="0"/>
  </sheetViews>
  <sheetFormatPr defaultRowHeight="15" x14ac:dyDescent="0.2"/>
  <cols>
    <col min="1" max="1" width="10.7109375" style="183" customWidth="1"/>
    <col min="2" max="2" width="24.140625" style="183" bestFit="1" customWidth="1"/>
    <col min="3" max="3" width="10.28515625" style="183" bestFit="1" customWidth="1"/>
    <col min="4" max="6" width="8.7109375" style="183" customWidth="1"/>
    <col min="7" max="7" width="26.28515625" style="182" bestFit="1" customWidth="1"/>
    <col min="8" max="16384" width="9.140625" style="182"/>
  </cols>
  <sheetData>
    <row r="1" spans="1:21" ht="15.75" x14ac:dyDescent="0.25">
      <c r="A1" s="180" t="s">
        <v>1654</v>
      </c>
      <c r="B1" s="181"/>
      <c r="C1" s="181"/>
      <c r="D1" s="181"/>
      <c r="E1" s="181"/>
      <c r="F1" s="181"/>
    </row>
    <row r="2" spans="1:21" ht="15.75" x14ac:dyDescent="0.25">
      <c r="A2" s="181"/>
      <c r="B2" s="181"/>
      <c r="C2" s="181"/>
      <c r="D2" s="181"/>
      <c r="E2" s="181"/>
      <c r="F2" s="181"/>
    </row>
    <row r="3" spans="1:21" ht="15.75" x14ac:dyDescent="0.25">
      <c r="A3" s="181"/>
      <c r="B3" s="181"/>
      <c r="C3" s="181"/>
      <c r="D3" s="181"/>
      <c r="E3" s="181"/>
      <c r="F3" s="181"/>
    </row>
    <row r="4" spans="1:21" ht="15.75" x14ac:dyDescent="0.25">
      <c r="A4" s="181"/>
      <c r="B4" s="181"/>
      <c r="D4" s="225" t="s">
        <v>1648</v>
      </c>
      <c r="E4" s="225"/>
      <c r="F4" s="225"/>
      <c r="G4" s="183"/>
    </row>
    <row r="5" spans="1:21" ht="15.75" x14ac:dyDescent="0.25">
      <c r="A5" s="213" t="s">
        <v>0</v>
      </c>
      <c r="B5" s="216" t="s">
        <v>1</v>
      </c>
      <c r="C5" s="213" t="s">
        <v>1647</v>
      </c>
      <c r="D5" s="216" t="s">
        <v>516</v>
      </c>
      <c r="E5" s="216" t="s">
        <v>517</v>
      </c>
      <c r="F5" s="216" t="s">
        <v>518</v>
      </c>
      <c r="G5" s="216" t="s">
        <v>535</v>
      </c>
      <c r="H5" s="120"/>
      <c r="I5" s="145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1" x14ac:dyDescent="0.2">
      <c r="A6" s="121">
        <v>1</v>
      </c>
      <c r="B6" s="183" t="s">
        <v>5</v>
      </c>
      <c r="C6" s="121">
        <v>1</v>
      </c>
      <c r="D6" s="183">
        <v>0</v>
      </c>
      <c r="E6" s="183" t="s">
        <v>519</v>
      </c>
      <c r="F6" s="183">
        <f>IF(D6=0,0,100)</f>
        <v>0</v>
      </c>
      <c r="G6" s="183"/>
      <c r="H6" s="120"/>
      <c r="I6" s="185"/>
      <c r="J6" s="184"/>
      <c r="K6" s="184"/>
      <c r="L6" s="186"/>
      <c r="M6" s="186"/>
      <c r="N6" s="186"/>
      <c r="O6" s="186"/>
      <c r="P6" s="186"/>
      <c r="Q6" s="184"/>
      <c r="R6" s="184"/>
      <c r="S6" s="184"/>
      <c r="T6" s="184"/>
      <c r="U6" s="184"/>
    </row>
    <row r="7" spans="1:21" x14ac:dyDescent="0.2">
      <c r="A7" s="121">
        <v>2</v>
      </c>
      <c r="B7" s="183" t="s">
        <v>9</v>
      </c>
      <c r="C7" s="121">
        <v>2</v>
      </c>
      <c r="D7" s="183">
        <v>0</v>
      </c>
      <c r="E7" s="183" t="s">
        <v>519</v>
      </c>
      <c r="F7" s="183">
        <f>IF(D7=0,0,100)</f>
        <v>0</v>
      </c>
      <c r="G7" s="183"/>
      <c r="H7" s="120"/>
      <c r="I7" s="185"/>
      <c r="J7" s="184"/>
      <c r="K7" s="184"/>
      <c r="L7" s="186"/>
      <c r="M7" s="186"/>
      <c r="N7" s="186"/>
      <c r="O7" s="186"/>
      <c r="P7" s="186"/>
      <c r="Q7" s="184"/>
      <c r="R7" s="184"/>
      <c r="S7" s="184"/>
      <c r="T7" s="184"/>
      <c r="U7" s="184"/>
    </row>
    <row r="8" spans="1:21" x14ac:dyDescent="0.2">
      <c r="A8" s="121">
        <v>3</v>
      </c>
      <c r="B8" s="183" t="s">
        <v>11</v>
      </c>
      <c r="C8" s="121">
        <v>3</v>
      </c>
      <c r="D8" s="183">
        <v>18</v>
      </c>
      <c r="E8" s="183">
        <v>3</v>
      </c>
      <c r="F8" s="187">
        <f>D8/(D8+E8)*100</f>
        <v>85.714285714285708</v>
      </c>
      <c r="G8" s="183"/>
      <c r="H8" s="120"/>
      <c r="I8" s="185"/>
      <c r="J8" s="184"/>
      <c r="K8" s="184"/>
      <c r="L8" s="186"/>
      <c r="M8" s="186"/>
      <c r="N8" s="186"/>
      <c r="O8" s="186"/>
      <c r="P8" s="186"/>
      <c r="Q8" s="184"/>
      <c r="R8" s="184"/>
      <c r="S8" s="184"/>
      <c r="T8" s="184"/>
      <c r="U8" s="184"/>
    </row>
    <row r="9" spans="1:21" x14ac:dyDescent="0.2">
      <c r="A9" s="121">
        <v>4</v>
      </c>
      <c r="B9" s="183" t="s">
        <v>520</v>
      </c>
      <c r="C9" s="121">
        <v>4</v>
      </c>
      <c r="D9" s="183">
        <v>0</v>
      </c>
      <c r="E9" s="183" t="s">
        <v>519</v>
      </c>
      <c r="F9" s="183">
        <f t="shared" ref="F9:F11" si="0">IF(D9=0,0,100)</f>
        <v>0</v>
      </c>
      <c r="G9" s="183"/>
      <c r="H9" s="120"/>
      <c r="I9" s="185"/>
      <c r="J9" s="184"/>
      <c r="K9" s="184"/>
      <c r="L9" s="186"/>
      <c r="M9" s="186"/>
      <c r="N9" s="186"/>
      <c r="O9" s="186"/>
      <c r="P9" s="186"/>
      <c r="Q9" s="184"/>
      <c r="R9" s="184"/>
      <c r="S9" s="184"/>
      <c r="T9" s="184"/>
      <c r="U9" s="184"/>
    </row>
    <row r="10" spans="1:21" x14ac:dyDescent="0.2">
      <c r="A10" s="121">
        <v>5</v>
      </c>
      <c r="B10" s="183" t="s">
        <v>521</v>
      </c>
      <c r="C10" s="121">
        <v>5</v>
      </c>
      <c r="D10" s="183">
        <v>0</v>
      </c>
      <c r="E10" s="183" t="s">
        <v>519</v>
      </c>
      <c r="F10" s="183">
        <f t="shared" si="0"/>
        <v>0</v>
      </c>
      <c r="G10" s="183"/>
      <c r="H10" s="120"/>
      <c r="I10" s="185"/>
      <c r="J10" s="184"/>
      <c r="K10" s="184"/>
      <c r="L10" s="186"/>
      <c r="M10" s="186"/>
      <c r="N10" s="186"/>
      <c r="O10" s="186"/>
      <c r="P10" s="186"/>
      <c r="Q10" s="184"/>
      <c r="R10" s="184"/>
      <c r="S10" s="184"/>
      <c r="T10" s="184"/>
      <c r="U10" s="184"/>
    </row>
    <row r="11" spans="1:21" x14ac:dyDescent="0.2">
      <c r="A11" s="121"/>
      <c r="B11" s="121" t="s">
        <v>522</v>
      </c>
      <c r="C11" s="121" t="s">
        <v>8</v>
      </c>
      <c r="D11" s="183">
        <v>0</v>
      </c>
      <c r="E11" s="183" t="s">
        <v>519</v>
      </c>
      <c r="F11" s="183">
        <f t="shared" si="0"/>
        <v>0</v>
      </c>
      <c r="G11" s="183"/>
      <c r="H11" s="120"/>
      <c r="I11" s="185"/>
      <c r="J11" s="184"/>
      <c r="K11" s="184"/>
      <c r="L11" s="186"/>
      <c r="M11" s="186"/>
      <c r="N11" s="186"/>
      <c r="O11" s="186"/>
      <c r="P11" s="186"/>
      <c r="Q11" s="184"/>
      <c r="R11" s="184"/>
      <c r="S11" s="184"/>
      <c r="T11" s="184"/>
      <c r="U11" s="184"/>
    </row>
    <row r="12" spans="1:21" x14ac:dyDescent="0.2">
      <c r="A12" s="121"/>
      <c r="B12" s="121" t="s">
        <v>523</v>
      </c>
      <c r="C12" s="121" t="s">
        <v>8</v>
      </c>
      <c r="D12" s="183">
        <v>13</v>
      </c>
      <c r="E12" s="183">
        <v>9</v>
      </c>
      <c r="F12" s="187">
        <f>D12/(D12+E12)*100</f>
        <v>59.090909090909093</v>
      </c>
      <c r="G12" s="183"/>
      <c r="H12" s="120"/>
      <c r="I12" s="145"/>
      <c r="J12" s="184"/>
      <c r="K12" s="184"/>
      <c r="L12" s="186"/>
      <c r="M12" s="186"/>
      <c r="N12" s="186"/>
      <c r="O12" s="186"/>
      <c r="P12" s="186"/>
      <c r="Q12" s="184"/>
      <c r="R12" s="184"/>
      <c r="S12" s="184"/>
      <c r="T12" s="184"/>
      <c r="U12" s="184"/>
    </row>
    <row r="13" spans="1:21" x14ac:dyDescent="0.2">
      <c r="A13" s="121">
        <v>6</v>
      </c>
      <c r="B13" s="183" t="s">
        <v>524</v>
      </c>
      <c r="C13" s="121">
        <v>6</v>
      </c>
      <c r="D13" s="183">
        <v>0</v>
      </c>
      <c r="E13" s="183" t="s">
        <v>519</v>
      </c>
      <c r="F13" s="183">
        <f>IF(D13=0,0,100)</f>
        <v>0</v>
      </c>
      <c r="G13" s="183"/>
      <c r="H13" s="120"/>
      <c r="I13" s="145"/>
      <c r="J13" s="184"/>
      <c r="K13" s="184"/>
      <c r="L13" s="186"/>
      <c r="M13" s="186"/>
      <c r="N13" s="186"/>
      <c r="O13" s="186"/>
      <c r="P13" s="186"/>
      <c r="Q13" s="184"/>
      <c r="R13" s="184"/>
      <c r="S13" s="184"/>
      <c r="T13" s="184"/>
      <c r="U13" s="184"/>
    </row>
    <row r="14" spans="1:21" x14ac:dyDescent="0.2">
      <c r="A14" s="121">
        <v>7</v>
      </c>
      <c r="B14" s="183" t="s">
        <v>17</v>
      </c>
      <c r="C14" s="121">
        <v>7</v>
      </c>
      <c r="D14" s="183" t="s">
        <v>519</v>
      </c>
      <c r="E14" s="183">
        <v>0</v>
      </c>
      <c r="F14" s="183">
        <f>IF(D14=0,0,100)</f>
        <v>100</v>
      </c>
      <c r="G14" s="183"/>
      <c r="H14" s="120"/>
      <c r="I14" s="145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</row>
    <row r="15" spans="1:21" x14ac:dyDescent="0.2">
      <c r="A15" s="121">
        <v>8</v>
      </c>
      <c r="B15" s="183" t="s">
        <v>21</v>
      </c>
      <c r="C15" s="121">
        <v>8</v>
      </c>
      <c r="D15" s="183">
        <v>5</v>
      </c>
      <c r="E15" s="183">
        <v>11</v>
      </c>
      <c r="F15" s="187">
        <f t="shared" ref="F15:F18" si="1">D15/(D15+E15)*100</f>
        <v>31.25</v>
      </c>
      <c r="G15" s="183"/>
      <c r="H15" s="120"/>
      <c r="I15" s="145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</row>
    <row r="16" spans="1:21" x14ac:dyDescent="0.2">
      <c r="A16" s="121">
        <v>9</v>
      </c>
      <c r="B16" s="183" t="s">
        <v>22</v>
      </c>
      <c r="C16" s="121">
        <v>9</v>
      </c>
      <c r="D16" s="183">
        <v>16</v>
      </c>
      <c r="E16" s="183">
        <v>1</v>
      </c>
      <c r="F16" s="187">
        <f t="shared" si="1"/>
        <v>94.117647058823522</v>
      </c>
      <c r="G16" s="183"/>
      <c r="H16" s="120"/>
      <c r="I16" s="145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</row>
    <row r="17" spans="1:21" x14ac:dyDescent="0.2">
      <c r="A17" s="121">
        <v>10</v>
      </c>
      <c r="B17" s="183" t="s">
        <v>23</v>
      </c>
      <c r="C17" s="121">
        <v>10</v>
      </c>
      <c r="D17" s="183">
        <v>18</v>
      </c>
      <c r="E17" s="183">
        <v>4</v>
      </c>
      <c r="F17" s="187">
        <f t="shared" si="1"/>
        <v>81.818181818181827</v>
      </c>
      <c r="G17" s="183"/>
      <c r="H17" s="120"/>
      <c r="I17" s="145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</row>
    <row r="18" spans="1:21" x14ac:dyDescent="0.2">
      <c r="A18" s="121">
        <v>11</v>
      </c>
      <c r="B18" s="183" t="s">
        <v>24</v>
      </c>
      <c r="C18" s="121">
        <v>11</v>
      </c>
      <c r="D18" s="183">
        <v>9</v>
      </c>
      <c r="E18" s="183">
        <v>5</v>
      </c>
      <c r="F18" s="187">
        <f t="shared" si="1"/>
        <v>64.285714285714292</v>
      </c>
      <c r="G18" s="183"/>
      <c r="H18" s="120"/>
      <c r="I18" s="145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</row>
    <row r="19" spans="1:21" x14ac:dyDescent="0.2">
      <c r="A19" s="121">
        <v>12</v>
      </c>
      <c r="B19" s="183" t="s">
        <v>25</v>
      </c>
      <c r="C19" s="121">
        <v>12</v>
      </c>
      <c r="D19" s="183" t="s">
        <v>519</v>
      </c>
      <c r="E19" s="183">
        <v>0</v>
      </c>
      <c r="F19" s="183">
        <f t="shared" ref="F19:F20" si="2">IF(D19=0,0,100)</f>
        <v>100</v>
      </c>
      <c r="G19" s="183"/>
      <c r="H19" s="120"/>
      <c r="I19" s="145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</row>
    <row r="20" spans="1:21" x14ac:dyDescent="0.2">
      <c r="A20" s="121">
        <v>13</v>
      </c>
      <c r="B20" s="183" t="s">
        <v>26</v>
      </c>
      <c r="C20" s="121">
        <v>13</v>
      </c>
      <c r="D20" s="183" t="s">
        <v>519</v>
      </c>
      <c r="E20" s="183">
        <v>0</v>
      </c>
      <c r="F20" s="183">
        <f t="shared" si="2"/>
        <v>100</v>
      </c>
      <c r="G20" s="183"/>
      <c r="H20" s="120"/>
      <c r="I20" s="145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</row>
    <row r="21" spans="1:21" x14ac:dyDescent="0.2">
      <c r="A21" s="121">
        <v>14</v>
      </c>
      <c r="B21" s="183" t="s">
        <v>27</v>
      </c>
      <c r="C21" s="121">
        <v>14</v>
      </c>
      <c r="D21" s="183">
        <v>12</v>
      </c>
      <c r="E21" s="183">
        <v>6</v>
      </c>
      <c r="F21" s="187">
        <f t="shared" ref="F21:F22" si="3">D21/(D21+E21)*100</f>
        <v>66.666666666666657</v>
      </c>
      <c r="G21" s="183"/>
      <c r="H21" s="120"/>
      <c r="I21" s="145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</row>
    <row r="22" spans="1:21" x14ac:dyDescent="0.2">
      <c r="A22" s="121">
        <v>15</v>
      </c>
      <c r="B22" s="183" t="s">
        <v>29</v>
      </c>
      <c r="C22" s="121">
        <v>15</v>
      </c>
      <c r="D22" s="183">
        <v>11</v>
      </c>
      <c r="E22" s="183">
        <v>5</v>
      </c>
      <c r="F22" s="187">
        <f t="shared" si="3"/>
        <v>68.75</v>
      </c>
      <c r="G22" s="183"/>
      <c r="H22" s="120"/>
      <c r="I22" s="145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</row>
    <row r="23" spans="1:21" x14ac:dyDescent="0.2">
      <c r="A23" s="121"/>
      <c r="B23" s="121" t="s">
        <v>525</v>
      </c>
      <c r="C23" s="121" t="s">
        <v>8</v>
      </c>
      <c r="D23" s="183" t="s">
        <v>519</v>
      </c>
      <c r="E23" s="183">
        <v>0</v>
      </c>
      <c r="F23" s="183">
        <f t="shared" ref="F23:F24" si="4">IF(D23=0,0,100)</f>
        <v>100</v>
      </c>
      <c r="G23" s="183"/>
      <c r="H23" s="120"/>
      <c r="I23" s="145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</row>
    <row r="24" spans="1:21" x14ac:dyDescent="0.2">
      <c r="A24" s="121"/>
      <c r="B24" s="121" t="s">
        <v>526</v>
      </c>
      <c r="C24" s="121" t="s">
        <v>8</v>
      </c>
      <c r="D24" s="183" t="s">
        <v>519</v>
      </c>
      <c r="E24" s="183">
        <v>0</v>
      </c>
      <c r="F24" s="183">
        <f t="shared" si="4"/>
        <v>100</v>
      </c>
      <c r="G24" s="183"/>
      <c r="H24" s="120"/>
      <c r="I24" s="145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 x14ac:dyDescent="0.2">
      <c r="A25" s="121">
        <v>16</v>
      </c>
      <c r="B25" s="183" t="s">
        <v>31</v>
      </c>
      <c r="C25" s="121">
        <v>16</v>
      </c>
      <c r="D25" s="183">
        <v>12</v>
      </c>
      <c r="E25" s="183">
        <v>1</v>
      </c>
      <c r="F25" s="187">
        <f>D25/(D25+E25)*100</f>
        <v>92.307692307692307</v>
      </c>
      <c r="G25" s="183"/>
      <c r="H25" s="120"/>
      <c r="I25" s="145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 x14ac:dyDescent="0.2">
      <c r="A26" s="121">
        <v>17</v>
      </c>
      <c r="B26" s="183" t="s">
        <v>32</v>
      </c>
      <c r="C26" s="121">
        <v>17</v>
      </c>
      <c r="D26" s="183">
        <v>0</v>
      </c>
      <c r="E26" s="183" t="s">
        <v>519</v>
      </c>
      <c r="F26" s="183">
        <f t="shared" ref="F26:F32" si="5">IF(D26=0,0,100)</f>
        <v>0</v>
      </c>
      <c r="G26" s="183"/>
      <c r="H26" s="120"/>
      <c r="I26" s="145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 x14ac:dyDescent="0.2">
      <c r="A27" s="121">
        <v>18</v>
      </c>
      <c r="B27" s="183" t="s">
        <v>34</v>
      </c>
      <c r="C27" s="121">
        <v>18</v>
      </c>
      <c r="D27" s="183">
        <v>0</v>
      </c>
      <c r="E27" s="183" t="s">
        <v>519</v>
      </c>
      <c r="F27" s="183">
        <f t="shared" si="5"/>
        <v>0</v>
      </c>
      <c r="G27" s="183"/>
      <c r="H27" s="120"/>
      <c r="I27" s="145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</row>
    <row r="28" spans="1:21" x14ac:dyDescent="0.2">
      <c r="A28" s="121">
        <v>19</v>
      </c>
      <c r="B28" s="183" t="s">
        <v>35</v>
      </c>
      <c r="C28" s="121">
        <v>19</v>
      </c>
      <c r="D28" s="183">
        <v>0</v>
      </c>
      <c r="E28" s="183" t="s">
        <v>519</v>
      </c>
      <c r="F28" s="183">
        <f t="shared" si="5"/>
        <v>0</v>
      </c>
      <c r="G28" s="183"/>
      <c r="H28" s="120"/>
      <c r="I28" s="145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</row>
    <row r="29" spans="1:21" x14ac:dyDescent="0.2">
      <c r="A29" s="121">
        <v>20</v>
      </c>
      <c r="B29" s="183" t="s">
        <v>36</v>
      </c>
      <c r="C29" s="121">
        <v>20</v>
      </c>
      <c r="D29" s="183">
        <v>0</v>
      </c>
      <c r="E29" s="183" t="s">
        <v>519</v>
      </c>
      <c r="F29" s="183">
        <f t="shared" si="5"/>
        <v>0</v>
      </c>
      <c r="G29" s="183"/>
      <c r="H29" s="120"/>
      <c r="I29" s="145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</row>
    <row r="30" spans="1:21" x14ac:dyDescent="0.2">
      <c r="A30" s="121">
        <v>21</v>
      </c>
      <c r="B30" s="183" t="s">
        <v>37</v>
      </c>
      <c r="C30" s="121">
        <v>1</v>
      </c>
      <c r="D30" s="183">
        <v>0</v>
      </c>
      <c r="E30" s="183" t="s">
        <v>519</v>
      </c>
      <c r="F30" s="183">
        <f t="shared" si="5"/>
        <v>0</v>
      </c>
      <c r="G30" s="183"/>
      <c r="H30" s="120"/>
      <c r="I30" s="145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</row>
    <row r="31" spans="1:21" x14ac:dyDescent="0.2">
      <c r="A31" s="121">
        <v>22</v>
      </c>
      <c r="B31" s="183" t="s">
        <v>38</v>
      </c>
      <c r="C31" s="121">
        <v>2</v>
      </c>
      <c r="D31" s="183">
        <v>0</v>
      </c>
      <c r="E31" s="183" t="s">
        <v>519</v>
      </c>
      <c r="F31" s="183">
        <f t="shared" si="5"/>
        <v>0</v>
      </c>
      <c r="G31" s="183"/>
      <c r="H31" s="120"/>
      <c r="I31" s="145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</row>
    <row r="32" spans="1:21" x14ac:dyDescent="0.2">
      <c r="A32" s="121">
        <v>23</v>
      </c>
      <c r="B32" s="183" t="s">
        <v>39</v>
      </c>
      <c r="C32" s="121">
        <v>3</v>
      </c>
      <c r="D32" s="183">
        <v>0</v>
      </c>
      <c r="E32" s="183" t="s">
        <v>519</v>
      </c>
      <c r="F32" s="183">
        <f t="shared" si="5"/>
        <v>0</v>
      </c>
      <c r="G32" s="183"/>
      <c r="H32" s="120"/>
      <c r="I32" s="145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</row>
    <row r="33" spans="1:21" x14ac:dyDescent="0.2">
      <c r="A33" s="121">
        <v>24</v>
      </c>
      <c r="B33" s="183" t="s">
        <v>40</v>
      </c>
      <c r="C33" s="121">
        <v>4</v>
      </c>
      <c r="D33" s="183">
        <v>15</v>
      </c>
      <c r="E33" s="183">
        <v>15</v>
      </c>
      <c r="F33" s="187">
        <f>D33/(D33+E33)*100</f>
        <v>50</v>
      </c>
      <c r="G33" s="183"/>
      <c r="H33" s="120"/>
      <c r="I33" s="145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</row>
    <row r="34" spans="1:21" x14ac:dyDescent="0.2">
      <c r="A34" s="121">
        <v>25</v>
      </c>
      <c r="B34" s="183" t="s">
        <v>41</v>
      </c>
      <c r="C34" s="121">
        <v>5</v>
      </c>
      <c r="D34" s="183">
        <v>0</v>
      </c>
      <c r="E34" s="183" t="s">
        <v>519</v>
      </c>
      <c r="F34" s="183">
        <f t="shared" ref="F34:F35" si="6">IF(D34=0,0,100)</f>
        <v>0</v>
      </c>
      <c r="G34" s="183"/>
      <c r="H34" s="120"/>
      <c r="I34" s="145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</row>
    <row r="35" spans="1:21" x14ac:dyDescent="0.2">
      <c r="A35" s="121"/>
      <c r="B35" s="121" t="s">
        <v>522</v>
      </c>
      <c r="C35" s="121" t="s">
        <v>8</v>
      </c>
      <c r="D35" s="183">
        <v>0</v>
      </c>
      <c r="E35" s="183" t="s">
        <v>519</v>
      </c>
      <c r="F35" s="183">
        <f t="shared" si="6"/>
        <v>0</v>
      </c>
      <c r="G35" s="183"/>
      <c r="H35" s="120"/>
      <c r="I35" s="145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</row>
    <row r="36" spans="1:21" x14ac:dyDescent="0.2">
      <c r="A36" s="121"/>
      <c r="B36" s="121" t="s">
        <v>523</v>
      </c>
      <c r="C36" s="121" t="s">
        <v>8</v>
      </c>
      <c r="D36" s="183">
        <v>13</v>
      </c>
      <c r="E36" s="183">
        <v>11</v>
      </c>
      <c r="F36" s="187">
        <f t="shared" ref="F36:F37" si="7">D36/(D36+E36)*100</f>
        <v>54.166666666666664</v>
      </c>
      <c r="G36" s="183"/>
      <c r="H36" s="120"/>
      <c r="I36" s="145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</row>
    <row r="37" spans="1:21" x14ac:dyDescent="0.2">
      <c r="A37" s="121">
        <v>26</v>
      </c>
      <c r="B37" s="183" t="s">
        <v>42</v>
      </c>
      <c r="C37" s="121">
        <v>6</v>
      </c>
      <c r="D37" s="183">
        <v>14</v>
      </c>
      <c r="E37" s="183">
        <v>6</v>
      </c>
      <c r="F37" s="187">
        <f t="shared" si="7"/>
        <v>70</v>
      </c>
      <c r="G37" s="183"/>
      <c r="H37" s="120"/>
      <c r="I37" s="145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</row>
    <row r="38" spans="1:21" x14ac:dyDescent="0.2">
      <c r="A38" s="121">
        <v>27</v>
      </c>
      <c r="B38" s="183" t="s">
        <v>43</v>
      </c>
      <c r="C38" s="121">
        <v>7</v>
      </c>
      <c r="D38" s="183">
        <v>0</v>
      </c>
      <c r="E38" s="183" t="s">
        <v>519</v>
      </c>
      <c r="F38" s="183">
        <f t="shared" ref="F38:F49" si="8">IF(D38=0,0,100)</f>
        <v>0</v>
      </c>
      <c r="G38" s="183"/>
      <c r="H38" s="120"/>
      <c r="I38" s="145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</row>
    <row r="39" spans="1:21" x14ac:dyDescent="0.2">
      <c r="A39" s="121">
        <v>28</v>
      </c>
      <c r="B39" s="183" t="s">
        <v>44</v>
      </c>
      <c r="C39" s="121">
        <v>8</v>
      </c>
      <c r="D39" s="183">
        <v>0</v>
      </c>
      <c r="E39" s="183" t="s">
        <v>519</v>
      </c>
      <c r="F39" s="183">
        <f t="shared" si="8"/>
        <v>0</v>
      </c>
      <c r="G39" s="183"/>
      <c r="H39" s="120"/>
      <c r="I39" s="145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</row>
    <row r="40" spans="1:21" x14ac:dyDescent="0.2">
      <c r="A40" s="121">
        <v>29</v>
      </c>
      <c r="B40" s="183" t="s">
        <v>46</v>
      </c>
      <c r="C40" s="121">
        <v>9</v>
      </c>
      <c r="D40" s="183">
        <v>0</v>
      </c>
      <c r="E40" s="183" t="s">
        <v>519</v>
      </c>
      <c r="F40" s="183">
        <f t="shared" si="8"/>
        <v>0</v>
      </c>
      <c r="G40" s="183"/>
      <c r="H40" s="120"/>
      <c r="I40" s="145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</row>
    <row r="41" spans="1:21" x14ac:dyDescent="0.2">
      <c r="A41" s="121">
        <v>30</v>
      </c>
      <c r="B41" s="183" t="s">
        <v>47</v>
      </c>
      <c r="C41" s="121">
        <v>10</v>
      </c>
      <c r="D41" s="183">
        <v>0</v>
      </c>
      <c r="E41" s="183" t="s">
        <v>519</v>
      </c>
      <c r="F41" s="183">
        <f t="shared" si="8"/>
        <v>0</v>
      </c>
      <c r="G41" s="183"/>
      <c r="H41" s="120"/>
      <c r="I41" s="145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</row>
    <row r="42" spans="1:21" x14ac:dyDescent="0.2">
      <c r="A42" s="121">
        <v>31</v>
      </c>
      <c r="B42" s="183" t="s">
        <v>49</v>
      </c>
      <c r="C42" s="121">
        <v>11</v>
      </c>
      <c r="D42" s="183">
        <v>0</v>
      </c>
      <c r="E42" s="183" t="s">
        <v>519</v>
      </c>
      <c r="F42" s="183">
        <f t="shared" si="8"/>
        <v>0</v>
      </c>
      <c r="G42" s="183"/>
      <c r="H42" s="120"/>
      <c r="I42" s="188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</row>
    <row r="43" spans="1:21" x14ac:dyDescent="0.2">
      <c r="A43" s="121">
        <v>32</v>
      </c>
      <c r="B43" s="183" t="s">
        <v>50</v>
      </c>
      <c r="C43" s="121">
        <v>12</v>
      </c>
      <c r="D43" s="183">
        <v>0</v>
      </c>
      <c r="E43" s="183" t="s">
        <v>519</v>
      </c>
      <c r="F43" s="183">
        <f t="shared" si="8"/>
        <v>0</v>
      </c>
      <c r="G43" s="183"/>
      <c r="H43" s="120"/>
      <c r="I43" s="188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</row>
    <row r="44" spans="1:21" x14ac:dyDescent="0.2">
      <c r="A44" s="121">
        <v>33</v>
      </c>
      <c r="B44" s="183" t="s">
        <v>51</v>
      </c>
      <c r="C44" s="121">
        <v>13</v>
      </c>
      <c r="D44" s="183">
        <v>0</v>
      </c>
      <c r="E44" s="183" t="s">
        <v>519</v>
      </c>
      <c r="F44" s="183">
        <f t="shared" si="8"/>
        <v>0</v>
      </c>
      <c r="G44" s="183"/>
      <c r="H44" s="120"/>
      <c r="I44" s="189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</row>
    <row r="45" spans="1:21" x14ac:dyDescent="0.2">
      <c r="A45" s="121">
        <v>34</v>
      </c>
      <c r="B45" s="183" t="s">
        <v>52</v>
      </c>
      <c r="C45" s="121">
        <v>14</v>
      </c>
      <c r="D45" s="183">
        <v>0</v>
      </c>
      <c r="E45" s="183" t="s">
        <v>519</v>
      </c>
      <c r="F45" s="183">
        <f t="shared" si="8"/>
        <v>0</v>
      </c>
      <c r="G45" s="183"/>
      <c r="H45" s="120"/>
      <c r="I45" s="190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</row>
    <row r="46" spans="1:21" x14ac:dyDescent="0.2">
      <c r="A46" s="121">
        <v>35</v>
      </c>
      <c r="B46" s="183" t="s">
        <v>53</v>
      </c>
      <c r="C46" s="121">
        <v>15</v>
      </c>
      <c r="D46" s="183">
        <v>0</v>
      </c>
      <c r="E46" s="183" t="s">
        <v>519</v>
      </c>
      <c r="F46" s="183">
        <f t="shared" si="8"/>
        <v>0</v>
      </c>
      <c r="G46" s="183"/>
      <c r="H46" s="120"/>
      <c r="I46" s="188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</row>
    <row r="47" spans="1:21" x14ac:dyDescent="0.2">
      <c r="A47" s="121"/>
      <c r="B47" s="121" t="s">
        <v>525</v>
      </c>
      <c r="C47" s="121" t="s">
        <v>8</v>
      </c>
      <c r="D47" s="183" t="s">
        <v>519</v>
      </c>
      <c r="E47" s="183">
        <v>0</v>
      </c>
      <c r="F47" s="183">
        <f t="shared" si="8"/>
        <v>100</v>
      </c>
      <c r="G47" s="183"/>
      <c r="H47" s="120"/>
      <c r="I47" s="188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</row>
    <row r="48" spans="1:21" x14ac:dyDescent="0.2">
      <c r="A48" s="121"/>
      <c r="B48" s="121" t="s">
        <v>526</v>
      </c>
      <c r="C48" s="121" t="s">
        <v>8</v>
      </c>
      <c r="D48" s="183" t="s">
        <v>519</v>
      </c>
      <c r="E48" s="183">
        <v>0</v>
      </c>
      <c r="F48" s="183">
        <f t="shared" si="8"/>
        <v>100</v>
      </c>
      <c r="G48" s="183"/>
      <c r="H48" s="120"/>
      <c r="I48" s="188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</row>
    <row r="49" spans="1:21" x14ac:dyDescent="0.2">
      <c r="A49" s="121">
        <v>36</v>
      </c>
      <c r="B49" s="183" t="s">
        <v>54</v>
      </c>
      <c r="C49" s="121">
        <v>16</v>
      </c>
      <c r="D49" s="183">
        <v>0</v>
      </c>
      <c r="E49" s="183" t="s">
        <v>519</v>
      </c>
      <c r="F49" s="183">
        <f t="shared" si="8"/>
        <v>0</v>
      </c>
      <c r="G49" s="183"/>
      <c r="H49" s="120"/>
      <c r="I49" s="188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</row>
    <row r="50" spans="1:21" x14ac:dyDescent="0.2">
      <c r="A50" s="121">
        <v>37</v>
      </c>
      <c r="B50" s="183" t="s">
        <v>55</v>
      </c>
      <c r="C50" s="121">
        <v>17</v>
      </c>
      <c r="D50" s="183">
        <v>8</v>
      </c>
      <c r="E50" s="183">
        <v>13</v>
      </c>
      <c r="F50" s="187">
        <f>D50/(D50+E50)*100</f>
        <v>38.095238095238095</v>
      </c>
      <c r="G50" s="183"/>
      <c r="H50" s="120"/>
      <c r="I50" s="188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</row>
    <row r="51" spans="1:21" x14ac:dyDescent="0.2">
      <c r="A51" s="121">
        <v>38</v>
      </c>
      <c r="B51" s="183" t="s">
        <v>59</v>
      </c>
      <c r="C51" s="121">
        <v>18</v>
      </c>
      <c r="D51" s="183">
        <v>0</v>
      </c>
      <c r="E51" s="183" t="s">
        <v>519</v>
      </c>
      <c r="F51" s="183">
        <f t="shared" ref="F51:F54" si="9">IF(D51=0,0,100)</f>
        <v>0</v>
      </c>
      <c r="G51" s="183"/>
      <c r="H51" s="120"/>
      <c r="I51" s="188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</row>
    <row r="52" spans="1:21" x14ac:dyDescent="0.2">
      <c r="A52" s="121">
        <v>39</v>
      </c>
      <c r="B52" s="183" t="s">
        <v>61</v>
      </c>
      <c r="C52" s="121">
        <v>19</v>
      </c>
      <c r="D52" s="183">
        <v>0</v>
      </c>
      <c r="E52" s="183" t="s">
        <v>519</v>
      </c>
      <c r="F52" s="183">
        <f t="shared" si="9"/>
        <v>0</v>
      </c>
      <c r="G52" s="183"/>
      <c r="H52" s="120"/>
      <c r="I52" s="188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</row>
    <row r="53" spans="1:21" x14ac:dyDescent="0.2">
      <c r="A53" s="121">
        <v>40</v>
      </c>
      <c r="B53" s="183" t="s">
        <v>63</v>
      </c>
      <c r="C53" s="121">
        <v>20</v>
      </c>
      <c r="D53" s="183">
        <v>0</v>
      </c>
      <c r="E53" s="183" t="s">
        <v>519</v>
      </c>
      <c r="F53" s="183">
        <f t="shared" si="9"/>
        <v>0</v>
      </c>
      <c r="G53" s="183"/>
      <c r="H53" s="120"/>
      <c r="I53" s="188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</row>
    <row r="54" spans="1:21" x14ac:dyDescent="0.2">
      <c r="A54" s="121">
        <v>41</v>
      </c>
      <c r="B54" s="183" t="s">
        <v>65</v>
      </c>
      <c r="C54" s="121">
        <v>1</v>
      </c>
      <c r="D54" s="183">
        <v>0</v>
      </c>
      <c r="E54" s="183" t="s">
        <v>519</v>
      </c>
      <c r="F54" s="183">
        <f t="shared" si="9"/>
        <v>0</v>
      </c>
      <c r="G54" s="183"/>
      <c r="H54" s="120"/>
      <c r="I54" s="188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</row>
    <row r="55" spans="1:21" x14ac:dyDescent="0.2">
      <c r="A55" s="121">
        <v>42</v>
      </c>
      <c r="B55" s="183" t="s">
        <v>67</v>
      </c>
      <c r="C55" s="121">
        <v>2</v>
      </c>
      <c r="D55" s="183">
        <v>9</v>
      </c>
      <c r="E55" s="183">
        <v>5</v>
      </c>
      <c r="F55" s="187">
        <f>D55/(D55+E55)*100</f>
        <v>64.285714285714292</v>
      </c>
      <c r="G55" s="183"/>
      <c r="H55" s="120"/>
      <c r="I55" s="185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</row>
    <row r="56" spans="1:21" x14ac:dyDescent="0.2">
      <c r="A56" s="121">
        <v>43</v>
      </c>
      <c r="B56" s="183" t="s">
        <v>69</v>
      </c>
      <c r="C56" s="121">
        <v>3</v>
      </c>
      <c r="D56" s="183" t="s">
        <v>519</v>
      </c>
      <c r="E56" s="183">
        <v>0</v>
      </c>
      <c r="F56" s="183">
        <f>IF(D56=0,0,100)</f>
        <v>100</v>
      </c>
      <c r="G56" s="183"/>
      <c r="H56" s="120"/>
      <c r="I56" s="185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</row>
    <row r="57" spans="1:21" x14ac:dyDescent="0.2">
      <c r="A57" s="121">
        <v>44</v>
      </c>
      <c r="B57" s="183" t="s">
        <v>71</v>
      </c>
      <c r="C57" s="121">
        <v>4</v>
      </c>
      <c r="D57" s="183">
        <v>1</v>
      </c>
      <c r="E57" s="183">
        <v>21</v>
      </c>
      <c r="F57" s="187">
        <f t="shared" ref="F57:F58" si="10">D57/(D57+E57)*100</f>
        <v>4.5454545454545459</v>
      </c>
      <c r="G57" s="183"/>
      <c r="H57" s="120"/>
      <c r="I57" s="185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</row>
    <row r="58" spans="1:21" x14ac:dyDescent="0.2">
      <c r="A58" s="121">
        <v>45</v>
      </c>
      <c r="B58" s="183" t="s">
        <v>72</v>
      </c>
      <c r="C58" s="121">
        <v>5</v>
      </c>
      <c r="D58" s="183">
        <v>1</v>
      </c>
      <c r="E58" s="183">
        <v>23</v>
      </c>
      <c r="F58" s="187">
        <f t="shared" si="10"/>
        <v>4.1666666666666661</v>
      </c>
      <c r="G58" s="183"/>
      <c r="H58" s="120"/>
      <c r="I58" s="185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</row>
    <row r="59" spans="1:21" x14ac:dyDescent="0.2">
      <c r="A59" s="121"/>
      <c r="B59" s="121" t="s">
        <v>522</v>
      </c>
      <c r="C59" s="121" t="s">
        <v>8</v>
      </c>
      <c r="D59" s="183">
        <v>0</v>
      </c>
      <c r="E59" s="183" t="s">
        <v>519</v>
      </c>
      <c r="F59" s="183">
        <f>IF(D59=0,0,100)</f>
        <v>0</v>
      </c>
      <c r="G59" s="183"/>
      <c r="H59" s="120"/>
      <c r="I59" s="185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</row>
    <row r="60" spans="1:21" x14ac:dyDescent="0.2">
      <c r="A60" s="121"/>
      <c r="B60" s="121" t="s">
        <v>523</v>
      </c>
      <c r="C60" s="121" t="s">
        <v>8</v>
      </c>
      <c r="D60" s="183">
        <v>11</v>
      </c>
      <c r="E60" s="183">
        <v>9</v>
      </c>
      <c r="F60" s="187">
        <f>D60/(D60+E60)*100</f>
        <v>55.000000000000007</v>
      </c>
      <c r="G60" s="183"/>
      <c r="H60" s="120"/>
      <c r="I60" s="185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</row>
    <row r="61" spans="1:21" x14ac:dyDescent="0.2">
      <c r="A61" s="121">
        <v>46</v>
      </c>
      <c r="B61" s="183" t="s">
        <v>73</v>
      </c>
      <c r="C61" s="121">
        <v>6</v>
      </c>
      <c r="D61" s="183">
        <v>0</v>
      </c>
      <c r="E61" s="183" t="s">
        <v>519</v>
      </c>
      <c r="F61" s="183">
        <f>IF(D61=0,0,100)</f>
        <v>0</v>
      </c>
      <c r="G61" s="183"/>
      <c r="H61" s="120"/>
      <c r="I61" s="188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</row>
    <row r="62" spans="1:21" x14ac:dyDescent="0.2">
      <c r="A62" s="121">
        <v>47</v>
      </c>
      <c r="B62" s="183" t="s">
        <v>75</v>
      </c>
      <c r="C62" s="121">
        <v>7</v>
      </c>
      <c r="D62" s="183" t="s">
        <v>519</v>
      </c>
      <c r="E62" s="183">
        <v>0</v>
      </c>
      <c r="F62" s="183">
        <f>IF(D62=0,0,100)</f>
        <v>100</v>
      </c>
      <c r="G62" s="183"/>
      <c r="H62" s="120"/>
      <c r="I62" s="188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</row>
    <row r="63" spans="1:21" x14ac:dyDescent="0.2">
      <c r="A63" s="121">
        <v>48</v>
      </c>
      <c r="B63" s="183" t="s">
        <v>77</v>
      </c>
      <c r="C63" s="121">
        <v>8</v>
      </c>
      <c r="D63" s="183">
        <v>0</v>
      </c>
      <c r="E63" s="183" t="s">
        <v>519</v>
      </c>
      <c r="F63" s="183">
        <f t="shared" ref="F63:F76" si="11">IF(D63=0,0,100)</f>
        <v>0</v>
      </c>
      <c r="G63" s="183"/>
      <c r="H63" s="120"/>
      <c r="I63" s="188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</row>
    <row r="64" spans="1:21" x14ac:dyDescent="0.2">
      <c r="A64" s="121">
        <v>49</v>
      </c>
      <c r="B64" s="183" t="s">
        <v>79</v>
      </c>
      <c r="C64" s="121">
        <v>9</v>
      </c>
      <c r="D64" s="183">
        <v>0</v>
      </c>
      <c r="E64" s="183" t="s">
        <v>519</v>
      </c>
      <c r="F64" s="183">
        <f t="shared" si="11"/>
        <v>0</v>
      </c>
      <c r="G64" s="183"/>
      <c r="H64" s="120"/>
      <c r="I64" s="188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</row>
    <row r="65" spans="1:21" x14ac:dyDescent="0.2">
      <c r="A65" s="121">
        <v>50</v>
      </c>
      <c r="B65" s="183" t="s">
        <v>5</v>
      </c>
      <c r="C65" s="121">
        <v>10</v>
      </c>
      <c r="D65" s="183">
        <v>0</v>
      </c>
      <c r="E65" s="183" t="s">
        <v>519</v>
      </c>
      <c r="F65" s="183">
        <f t="shared" si="11"/>
        <v>0</v>
      </c>
      <c r="G65" s="183"/>
      <c r="H65" s="120"/>
      <c r="I65" s="188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</row>
    <row r="66" spans="1:21" x14ac:dyDescent="0.2">
      <c r="A66" s="121">
        <v>51</v>
      </c>
      <c r="B66" s="183" t="s">
        <v>9</v>
      </c>
      <c r="C66" s="121">
        <v>11</v>
      </c>
      <c r="D66" s="183">
        <v>0</v>
      </c>
      <c r="E66" s="183" t="s">
        <v>519</v>
      </c>
      <c r="F66" s="183">
        <f t="shared" si="11"/>
        <v>0</v>
      </c>
      <c r="G66" s="183"/>
      <c r="H66" s="145"/>
      <c r="I66" s="145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</row>
    <row r="67" spans="1:21" x14ac:dyDescent="0.2">
      <c r="A67" s="121">
        <v>52</v>
      </c>
      <c r="B67" s="183" t="s">
        <v>11</v>
      </c>
      <c r="C67" s="121">
        <v>12</v>
      </c>
      <c r="D67" s="183" t="s">
        <v>519</v>
      </c>
      <c r="E67" s="183">
        <v>0</v>
      </c>
      <c r="F67" s="183">
        <f t="shared" si="11"/>
        <v>100</v>
      </c>
      <c r="G67" s="183"/>
      <c r="H67" s="145"/>
      <c r="I67" s="145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</row>
    <row r="68" spans="1:21" x14ac:dyDescent="0.2">
      <c r="A68" s="121">
        <v>53</v>
      </c>
      <c r="B68" s="183" t="s">
        <v>520</v>
      </c>
      <c r="C68" s="121">
        <v>13</v>
      </c>
      <c r="D68" s="183">
        <v>0</v>
      </c>
      <c r="E68" s="183" t="s">
        <v>519</v>
      </c>
      <c r="F68" s="183">
        <f t="shared" si="11"/>
        <v>0</v>
      </c>
      <c r="G68" s="183"/>
      <c r="H68" s="145"/>
      <c r="I68" s="145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</row>
    <row r="69" spans="1:21" x14ac:dyDescent="0.2">
      <c r="A69" s="121">
        <v>54</v>
      </c>
      <c r="B69" s="183" t="s">
        <v>521</v>
      </c>
      <c r="C69" s="121">
        <v>14</v>
      </c>
      <c r="D69" s="183">
        <v>0</v>
      </c>
      <c r="E69" s="183" t="s">
        <v>519</v>
      </c>
      <c r="F69" s="183">
        <f t="shared" si="11"/>
        <v>0</v>
      </c>
      <c r="G69" s="183"/>
      <c r="H69" s="145"/>
      <c r="I69" s="145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</row>
    <row r="70" spans="1:21" x14ac:dyDescent="0.2">
      <c r="A70" s="121">
        <v>55</v>
      </c>
      <c r="B70" s="183" t="s">
        <v>524</v>
      </c>
      <c r="C70" s="121">
        <v>15</v>
      </c>
      <c r="D70" s="183">
        <v>0</v>
      </c>
      <c r="E70" s="183" t="s">
        <v>519</v>
      </c>
      <c r="F70" s="183">
        <f t="shared" si="11"/>
        <v>0</v>
      </c>
      <c r="G70" s="183"/>
      <c r="H70" s="145"/>
      <c r="I70" s="145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</row>
    <row r="71" spans="1:21" x14ac:dyDescent="0.2">
      <c r="A71" s="121"/>
      <c r="B71" s="121" t="s">
        <v>525</v>
      </c>
      <c r="C71" s="121" t="s">
        <v>8</v>
      </c>
      <c r="D71" s="183" t="s">
        <v>519</v>
      </c>
      <c r="E71" s="183">
        <v>0</v>
      </c>
      <c r="F71" s="183">
        <f t="shared" si="11"/>
        <v>100</v>
      </c>
      <c r="G71" s="183"/>
      <c r="H71" s="145"/>
      <c r="I71" s="145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</row>
    <row r="72" spans="1:21" x14ac:dyDescent="0.2">
      <c r="A72" s="121"/>
      <c r="B72" s="121" t="s">
        <v>526</v>
      </c>
      <c r="C72" s="121" t="s">
        <v>8</v>
      </c>
      <c r="D72" s="183" t="s">
        <v>519</v>
      </c>
      <c r="E72" s="183">
        <v>0</v>
      </c>
      <c r="F72" s="183">
        <f t="shared" si="11"/>
        <v>100</v>
      </c>
      <c r="G72" s="183"/>
      <c r="H72" s="145"/>
      <c r="I72" s="145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</row>
    <row r="73" spans="1:21" x14ac:dyDescent="0.2">
      <c r="A73" s="121">
        <v>56</v>
      </c>
      <c r="B73" s="183" t="s">
        <v>81</v>
      </c>
      <c r="C73" s="121">
        <v>16</v>
      </c>
      <c r="D73" s="183" t="s">
        <v>519</v>
      </c>
      <c r="E73" s="183">
        <v>0</v>
      </c>
      <c r="F73" s="183">
        <f t="shared" si="11"/>
        <v>100</v>
      </c>
      <c r="G73" s="183"/>
      <c r="H73" s="145"/>
      <c r="I73" s="145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</row>
    <row r="74" spans="1:21" x14ac:dyDescent="0.2">
      <c r="A74" s="121">
        <v>57</v>
      </c>
      <c r="B74" s="183" t="s">
        <v>82</v>
      </c>
      <c r="C74" s="121">
        <v>17</v>
      </c>
      <c r="D74" s="183">
        <v>0</v>
      </c>
      <c r="E74" s="183" t="s">
        <v>519</v>
      </c>
      <c r="F74" s="183">
        <f t="shared" si="11"/>
        <v>0</v>
      </c>
      <c r="G74" s="183"/>
      <c r="H74" s="145"/>
      <c r="I74" s="145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</row>
    <row r="75" spans="1:21" x14ac:dyDescent="0.2">
      <c r="A75" s="121">
        <v>58</v>
      </c>
      <c r="B75" s="183" t="s">
        <v>84</v>
      </c>
      <c r="C75" s="121">
        <v>18</v>
      </c>
      <c r="D75" s="183">
        <v>0</v>
      </c>
      <c r="E75" s="183" t="s">
        <v>519</v>
      </c>
      <c r="F75" s="183">
        <f t="shared" si="11"/>
        <v>0</v>
      </c>
      <c r="G75" s="183"/>
      <c r="H75" s="145"/>
      <c r="I75" s="145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</row>
    <row r="76" spans="1:21" x14ac:dyDescent="0.2">
      <c r="A76" s="121">
        <v>59</v>
      </c>
      <c r="B76" s="183" t="s">
        <v>86</v>
      </c>
      <c r="C76" s="121">
        <v>19</v>
      </c>
      <c r="D76" s="183">
        <v>0</v>
      </c>
      <c r="E76" s="183" t="s">
        <v>519</v>
      </c>
      <c r="F76" s="183">
        <f t="shared" si="11"/>
        <v>0</v>
      </c>
      <c r="G76" s="183"/>
      <c r="H76" s="145"/>
      <c r="I76" s="145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</row>
    <row r="77" spans="1:21" x14ac:dyDescent="0.2">
      <c r="A77" s="121">
        <v>60</v>
      </c>
      <c r="B77" s="183" t="s">
        <v>88</v>
      </c>
      <c r="C77" s="121">
        <v>20</v>
      </c>
      <c r="D77" s="183">
        <v>12</v>
      </c>
      <c r="E77" s="183">
        <v>10</v>
      </c>
      <c r="F77" s="187">
        <f>D77/(D77+E77)*100</f>
        <v>54.54545454545454</v>
      </c>
      <c r="G77" s="183"/>
      <c r="H77" s="145"/>
      <c r="I77" s="145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</row>
    <row r="78" spans="1:21" x14ac:dyDescent="0.2">
      <c r="A78" s="121">
        <v>61</v>
      </c>
      <c r="B78" s="183" t="s">
        <v>90</v>
      </c>
      <c r="C78" s="121">
        <v>1</v>
      </c>
      <c r="D78" s="183">
        <v>0</v>
      </c>
      <c r="E78" s="183" t="s">
        <v>519</v>
      </c>
      <c r="F78" s="183">
        <f>IF(D78=0,0,100)</f>
        <v>0</v>
      </c>
      <c r="G78" s="183"/>
      <c r="H78" s="120"/>
      <c r="I78" s="188"/>
      <c r="J78" s="184"/>
      <c r="K78" s="184"/>
      <c r="L78" s="191"/>
      <c r="M78" s="191"/>
      <c r="N78" s="191"/>
      <c r="O78" s="191"/>
      <c r="P78" s="184"/>
      <c r="Q78" s="184"/>
      <c r="R78" s="184"/>
      <c r="S78" s="184"/>
      <c r="T78" s="184"/>
      <c r="U78" s="184"/>
    </row>
    <row r="79" spans="1:21" x14ac:dyDescent="0.2">
      <c r="A79" s="121">
        <v>62</v>
      </c>
      <c r="B79" s="183" t="s">
        <v>91</v>
      </c>
      <c r="C79" s="121">
        <v>2</v>
      </c>
      <c r="D79" s="183">
        <v>16</v>
      </c>
      <c r="E79" s="183">
        <v>7</v>
      </c>
      <c r="F79" s="187">
        <f t="shared" ref="F79:F82" si="12">D79/(D79+E79)*100</f>
        <v>69.565217391304344</v>
      </c>
      <c r="G79" s="183"/>
      <c r="H79" s="120"/>
      <c r="I79" s="188"/>
      <c r="J79" s="184"/>
      <c r="K79" s="184"/>
      <c r="L79" s="191"/>
      <c r="M79" s="191"/>
      <c r="N79" s="191"/>
      <c r="O79" s="191"/>
      <c r="P79" s="184"/>
      <c r="Q79" s="184"/>
      <c r="R79" s="184"/>
      <c r="S79" s="184"/>
      <c r="T79" s="184"/>
      <c r="U79" s="184"/>
    </row>
    <row r="80" spans="1:21" x14ac:dyDescent="0.2">
      <c r="A80" s="121">
        <v>63</v>
      </c>
      <c r="B80" s="183" t="s">
        <v>93</v>
      </c>
      <c r="C80" s="121">
        <v>3</v>
      </c>
      <c r="D80" s="183">
        <v>2</v>
      </c>
      <c r="E80" s="183">
        <v>15</v>
      </c>
      <c r="F80" s="187">
        <f t="shared" si="12"/>
        <v>11.76470588235294</v>
      </c>
      <c r="G80" s="183"/>
      <c r="H80" s="120"/>
      <c r="I80" s="145"/>
      <c r="J80" s="184"/>
      <c r="K80" s="184"/>
      <c r="L80" s="191"/>
      <c r="M80" s="191"/>
      <c r="N80" s="191"/>
      <c r="O80" s="191"/>
      <c r="P80" s="184"/>
      <c r="Q80" s="184"/>
      <c r="R80" s="184"/>
      <c r="S80" s="184"/>
      <c r="T80" s="184"/>
      <c r="U80" s="184"/>
    </row>
    <row r="81" spans="1:21" x14ac:dyDescent="0.2">
      <c r="A81" s="121">
        <v>64</v>
      </c>
      <c r="B81" s="183" t="s">
        <v>94</v>
      </c>
      <c r="C81" s="121">
        <v>4</v>
      </c>
      <c r="D81" s="183">
        <v>6</v>
      </c>
      <c r="E81" s="183">
        <v>11</v>
      </c>
      <c r="F81" s="187">
        <f t="shared" si="12"/>
        <v>35.294117647058826</v>
      </c>
      <c r="G81" s="183"/>
      <c r="H81" s="120"/>
      <c r="I81" s="188"/>
      <c r="J81" s="184"/>
      <c r="K81" s="184"/>
      <c r="L81" s="191"/>
      <c r="M81" s="191"/>
      <c r="N81" s="191"/>
      <c r="O81" s="191"/>
      <c r="P81" s="184"/>
      <c r="Q81" s="184"/>
      <c r="R81" s="184"/>
      <c r="S81" s="184"/>
      <c r="T81" s="184"/>
      <c r="U81" s="184"/>
    </row>
    <row r="82" spans="1:21" x14ac:dyDescent="0.2">
      <c r="A82" s="121">
        <v>65</v>
      </c>
      <c r="B82" s="183" t="s">
        <v>95</v>
      </c>
      <c r="C82" s="121">
        <v>5</v>
      </c>
      <c r="D82" s="183">
        <v>7</v>
      </c>
      <c r="E82" s="183">
        <v>14</v>
      </c>
      <c r="F82" s="187">
        <f t="shared" si="12"/>
        <v>33.333333333333329</v>
      </c>
      <c r="G82" s="183"/>
      <c r="H82" s="120"/>
      <c r="I82" s="188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</row>
    <row r="83" spans="1:21" x14ac:dyDescent="0.2">
      <c r="A83" s="121"/>
      <c r="B83" s="121" t="s">
        <v>522</v>
      </c>
      <c r="C83" s="121" t="s">
        <v>8</v>
      </c>
      <c r="D83" s="183">
        <v>0</v>
      </c>
      <c r="E83" s="183" t="s">
        <v>519</v>
      </c>
      <c r="F83" s="183">
        <f>IF(D83=0,0,100)</f>
        <v>0</v>
      </c>
      <c r="G83" s="183"/>
      <c r="H83" s="120"/>
      <c r="I83" s="188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</row>
    <row r="84" spans="1:21" x14ac:dyDescent="0.2">
      <c r="A84" s="121"/>
      <c r="B84" s="121" t="s">
        <v>523</v>
      </c>
      <c r="C84" s="121" t="s">
        <v>8</v>
      </c>
      <c r="D84" s="183">
        <v>16</v>
      </c>
      <c r="E84" s="183">
        <v>6</v>
      </c>
      <c r="F84" s="187">
        <f>D84/(D84+E84)*100</f>
        <v>72.727272727272734</v>
      </c>
      <c r="G84" s="183"/>
      <c r="H84" s="120"/>
      <c r="I84" s="188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</row>
    <row r="85" spans="1:21" x14ac:dyDescent="0.2">
      <c r="A85" s="121">
        <v>66</v>
      </c>
      <c r="B85" s="183" t="s">
        <v>96</v>
      </c>
      <c r="C85" s="121">
        <v>6</v>
      </c>
      <c r="D85" s="183">
        <v>0</v>
      </c>
      <c r="E85" s="183" t="s">
        <v>519</v>
      </c>
      <c r="F85" s="183">
        <f>IF(D85=0,0,100)</f>
        <v>0</v>
      </c>
      <c r="G85" s="183"/>
      <c r="H85" s="120"/>
      <c r="I85" s="188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</row>
    <row r="86" spans="1:21" x14ac:dyDescent="0.2">
      <c r="A86" s="121">
        <v>67</v>
      </c>
      <c r="B86" s="183" t="s">
        <v>98</v>
      </c>
      <c r="C86" s="121">
        <v>7</v>
      </c>
      <c r="D86" s="183">
        <v>5</v>
      </c>
      <c r="E86" s="183">
        <v>14</v>
      </c>
      <c r="F86" s="187">
        <f>D86/(D86+E86)*100</f>
        <v>26.315789473684209</v>
      </c>
      <c r="G86" s="183"/>
      <c r="H86" s="120"/>
      <c r="I86" s="188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</row>
    <row r="87" spans="1:21" x14ac:dyDescent="0.2">
      <c r="A87" s="121">
        <v>68</v>
      </c>
      <c r="B87" s="183" t="s">
        <v>99</v>
      </c>
      <c r="C87" s="121">
        <v>8</v>
      </c>
      <c r="D87" s="183">
        <v>0</v>
      </c>
      <c r="E87" s="183" t="s">
        <v>519</v>
      </c>
      <c r="F87" s="183">
        <f t="shared" ref="F87:F89" si="13">IF(D87=0,0,100)</f>
        <v>0</v>
      </c>
      <c r="G87" s="183"/>
      <c r="H87" s="120"/>
      <c r="I87" s="188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</row>
    <row r="88" spans="1:21" x14ac:dyDescent="0.2">
      <c r="A88" s="121">
        <v>69</v>
      </c>
      <c r="B88" s="183" t="s">
        <v>101</v>
      </c>
      <c r="C88" s="121">
        <v>9</v>
      </c>
      <c r="D88" s="183">
        <v>0</v>
      </c>
      <c r="E88" s="183" t="s">
        <v>519</v>
      </c>
      <c r="F88" s="183">
        <f t="shared" si="13"/>
        <v>0</v>
      </c>
      <c r="G88" s="183"/>
      <c r="H88" s="120"/>
      <c r="I88" s="188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</row>
    <row r="89" spans="1:21" x14ac:dyDescent="0.2">
      <c r="A89" s="121">
        <v>70</v>
      </c>
      <c r="B89" s="183" t="s">
        <v>102</v>
      </c>
      <c r="C89" s="121">
        <v>10</v>
      </c>
      <c r="D89" s="183">
        <v>0</v>
      </c>
      <c r="E89" s="183" t="s">
        <v>519</v>
      </c>
      <c r="F89" s="183">
        <f t="shared" si="13"/>
        <v>0</v>
      </c>
      <c r="G89" s="183"/>
      <c r="H89" s="120"/>
      <c r="I89" s="188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</row>
    <row r="90" spans="1:21" x14ac:dyDescent="0.2">
      <c r="A90" s="121">
        <v>71</v>
      </c>
      <c r="B90" s="183" t="s">
        <v>104</v>
      </c>
      <c r="C90" s="121">
        <v>11</v>
      </c>
      <c r="D90" s="183">
        <v>8</v>
      </c>
      <c r="E90" s="183">
        <v>7</v>
      </c>
      <c r="F90" s="187">
        <f t="shared" ref="F90:F93" si="14">D90/(D90+E90)*100</f>
        <v>53.333333333333336</v>
      </c>
      <c r="G90" s="183"/>
      <c r="H90" s="120"/>
      <c r="I90" s="123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</row>
    <row r="91" spans="1:21" x14ac:dyDescent="0.2">
      <c r="A91" s="121">
        <v>72</v>
      </c>
      <c r="B91" s="183" t="s">
        <v>106</v>
      </c>
      <c r="C91" s="121">
        <v>12</v>
      </c>
      <c r="D91" s="183">
        <v>10</v>
      </c>
      <c r="E91" s="183">
        <v>10</v>
      </c>
      <c r="F91" s="187">
        <f t="shared" si="14"/>
        <v>50</v>
      </c>
      <c r="G91" s="183"/>
      <c r="H91" s="120"/>
      <c r="I91" s="123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</row>
    <row r="92" spans="1:21" x14ac:dyDescent="0.2">
      <c r="A92" s="121">
        <v>73</v>
      </c>
      <c r="B92" s="183" t="s">
        <v>108</v>
      </c>
      <c r="C92" s="121">
        <v>13</v>
      </c>
      <c r="D92" s="183">
        <v>10</v>
      </c>
      <c r="E92" s="183">
        <v>3</v>
      </c>
      <c r="F92" s="187">
        <f t="shared" si="14"/>
        <v>76.923076923076934</v>
      </c>
      <c r="G92" s="183"/>
      <c r="H92" s="120"/>
      <c r="I92" s="192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</row>
    <row r="93" spans="1:21" x14ac:dyDescent="0.2">
      <c r="A93" s="121">
        <v>74</v>
      </c>
      <c r="B93" s="183" t="s">
        <v>111</v>
      </c>
      <c r="C93" s="121">
        <v>14</v>
      </c>
      <c r="D93" s="183">
        <v>8</v>
      </c>
      <c r="E93" s="183">
        <v>8</v>
      </c>
      <c r="F93" s="187">
        <f t="shared" si="14"/>
        <v>50</v>
      </c>
      <c r="G93" s="183"/>
      <c r="H93" s="120"/>
      <c r="I93" s="123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</row>
    <row r="94" spans="1:21" x14ac:dyDescent="0.2">
      <c r="A94" s="121">
        <v>75</v>
      </c>
      <c r="B94" s="183" t="s">
        <v>113</v>
      </c>
      <c r="C94" s="121">
        <v>15</v>
      </c>
      <c r="D94" s="183">
        <v>0</v>
      </c>
      <c r="E94" s="183" t="s">
        <v>519</v>
      </c>
      <c r="F94" s="183">
        <f t="shared" ref="F94:F101" si="15">IF(D94=0,0,100)</f>
        <v>0</v>
      </c>
      <c r="G94" s="183"/>
      <c r="H94" s="120"/>
      <c r="I94" s="123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</row>
    <row r="95" spans="1:21" x14ac:dyDescent="0.2">
      <c r="A95" s="121"/>
      <c r="B95" s="121" t="s">
        <v>525</v>
      </c>
      <c r="C95" s="121" t="s">
        <v>8</v>
      </c>
      <c r="D95" s="183" t="s">
        <v>519</v>
      </c>
      <c r="E95" s="183">
        <v>0</v>
      </c>
      <c r="F95" s="183">
        <f t="shared" si="15"/>
        <v>100</v>
      </c>
      <c r="G95" s="183"/>
      <c r="H95" s="120"/>
      <c r="I95" s="123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</row>
    <row r="96" spans="1:21" x14ac:dyDescent="0.2">
      <c r="A96" s="121"/>
      <c r="B96" s="121" t="s">
        <v>526</v>
      </c>
      <c r="C96" s="121" t="s">
        <v>8</v>
      </c>
      <c r="D96" s="183" t="s">
        <v>519</v>
      </c>
      <c r="E96" s="183">
        <v>0</v>
      </c>
      <c r="F96" s="183">
        <f t="shared" si="15"/>
        <v>100</v>
      </c>
      <c r="G96" s="183"/>
      <c r="H96" s="120"/>
      <c r="I96" s="123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</row>
    <row r="97" spans="1:21" x14ac:dyDescent="0.2">
      <c r="A97" s="121">
        <v>76</v>
      </c>
      <c r="B97" s="183" t="s">
        <v>115</v>
      </c>
      <c r="C97" s="121">
        <v>16</v>
      </c>
      <c r="D97" s="183">
        <v>0</v>
      </c>
      <c r="E97" s="183" t="s">
        <v>519</v>
      </c>
      <c r="F97" s="183">
        <f t="shared" si="15"/>
        <v>0</v>
      </c>
      <c r="G97" s="183"/>
      <c r="H97" s="120"/>
      <c r="I97" s="123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</row>
    <row r="98" spans="1:21" x14ac:dyDescent="0.2">
      <c r="A98" s="121">
        <v>77</v>
      </c>
      <c r="B98" s="183" t="s">
        <v>117</v>
      </c>
      <c r="C98" s="121">
        <v>17</v>
      </c>
      <c r="D98" s="183">
        <v>0</v>
      </c>
      <c r="E98" s="183" t="s">
        <v>519</v>
      </c>
      <c r="F98" s="183">
        <f t="shared" si="15"/>
        <v>0</v>
      </c>
      <c r="G98" s="183"/>
      <c r="H98" s="120"/>
      <c r="I98" s="123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</row>
    <row r="99" spans="1:21" x14ac:dyDescent="0.2">
      <c r="A99" s="121">
        <v>78</v>
      </c>
      <c r="B99" s="183" t="s">
        <v>119</v>
      </c>
      <c r="C99" s="121">
        <v>18</v>
      </c>
      <c r="D99" s="183">
        <v>0</v>
      </c>
      <c r="E99" s="183" t="s">
        <v>519</v>
      </c>
      <c r="F99" s="183">
        <f t="shared" si="15"/>
        <v>0</v>
      </c>
      <c r="G99" s="183"/>
      <c r="H99" s="120"/>
      <c r="I99" s="123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</row>
    <row r="100" spans="1:21" x14ac:dyDescent="0.2">
      <c r="A100" s="121">
        <v>79</v>
      </c>
      <c r="B100" s="183" t="s">
        <v>121</v>
      </c>
      <c r="C100" s="121">
        <v>19</v>
      </c>
      <c r="D100" s="183">
        <v>0</v>
      </c>
      <c r="E100" s="183" t="s">
        <v>519</v>
      </c>
      <c r="F100" s="183">
        <f t="shared" si="15"/>
        <v>0</v>
      </c>
      <c r="G100" s="183"/>
      <c r="H100" s="120"/>
      <c r="I100" s="123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</row>
    <row r="101" spans="1:21" x14ac:dyDescent="0.2">
      <c r="A101" s="121">
        <v>80</v>
      </c>
      <c r="B101" s="183" t="s">
        <v>123</v>
      </c>
      <c r="C101" s="121">
        <v>20</v>
      </c>
      <c r="D101" s="183">
        <v>0</v>
      </c>
      <c r="E101" s="183" t="s">
        <v>519</v>
      </c>
      <c r="F101" s="183">
        <f t="shared" si="15"/>
        <v>0</v>
      </c>
      <c r="G101" s="183"/>
      <c r="H101" s="120"/>
      <c r="I101" s="123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</row>
    <row r="102" spans="1:21" x14ac:dyDescent="0.2">
      <c r="A102" s="121">
        <v>81</v>
      </c>
      <c r="B102" s="183" t="s">
        <v>125</v>
      </c>
      <c r="C102" s="121">
        <v>1</v>
      </c>
      <c r="D102" s="183">
        <v>2</v>
      </c>
      <c r="E102" s="183">
        <v>5</v>
      </c>
      <c r="F102" s="187">
        <f t="shared" ref="F102:F103" si="16">D102/(D102+E102)*100</f>
        <v>28.571428571428569</v>
      </c>
      <c r="G102" s="183"/>
      <c r="H102" s="120"/>
      <c r="I102" s="123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</row>
    <row r="103" spans="1:21" x14ac:dyDescent="0.2">
      <c r="A103" s="121">
        <v>82</v>
      </c>
      <c r="B103" s="183" t="s">
        <v>127</v>
      </c>
      <c r="C103" s="121">
        <v>2</v>
      </c>
      <c r="D103" s="183">
        <v>8</v>
      </c>
      <c r="E103" s="183">
        <v>10</v>
      </c>
      <c r="F103" s="187">
        <f t="shared" si="16"/>
        <v>44.444444444444443</v>
      </c>
      <c r="G103" s="183"/>
      <c r="H103" s="120"/>
      <c r="I103" s="123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</row>
    <row r="104" spans="1:21" x14ac:dyDescent="0.2">
      <c r="A104" s="121">
        <v>83</v>
      </c>
      <c r="B104" s="183" t="s">
        <v>128</v>
      </c>
      <c r="C104" s="121">
        <v>3</v>
      </c>
      <c r="D104" s="183">
        <v>0</v>
      </c>
      <c r="E104" s="183" t="s">
        <v>519</v>
      </c>
      <c r="F104" s="183">
        <f t="shared" ref="F104:F107" si="17">IF(D104=0,0,100)</f>
        <v>0</v>
      </c>
      <c r="G104" s="183"/>
      <c r="H104" s="120"/>
      <c r="I104" s="192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</row>
    <row r="105" spans="1:21" x14ac:dyDescent="0.2">
      <c r="A105" s="121">
        <v>84</v>
      </c>
      <c r="B105" s="183" t="s">
        <v>130</v>
      </c>
      <c r="C105" s="121">
        <v>4</v>
      </c>
      <c r="D105" s="183">
        <v>0</v>
      </c>
      <c r="E105" s="183" t="s">
        <v>519</v>
      </c>
      <c r="F105" s="183">
        <f t="shared" si="17"/>
        <v>0</v>
      </c>
      <c r="G105" s="183"/>
      <c r="H105" s="120"/>
      <c r="I105" s="192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</row>
    <row r="106" spans="1:21" x14ac:dyDescent="0.2">
      <c r="A106" s="121">
        <v>85</v>
      </c>
      <c r="B106" s="183" t="s">
        <v>132</v>
      </c>
      <c r="C106" s="121">
        <v>5</v>
      </c>
      <c r="D106" s="183">
        <v>0</v>
      </c>
      <c r="E106" s="183" t="s">
        <v>519</v>
      </c>
      <c r="F106" s="183">
        <f t="shared" si="17"/>
        <v>0</v>
      </c>
      <c r="G106" s="183"/>
      <c r="H106" s="120"/>
      <c r="I106" s="123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</row>
    <row r="107" spans="1:21" x14ac:dyDescent="0.2">
      <c r="A107" s="121"/>
      <c r="B107" s="121" t="s">
        <v>522</v>
      </c>
      <c r="C107" s="121" t="s">
        <v>8</v>
      </c>
      <c r="D107" s="183">
        <v>0</v>
      </c>
      <c r="E107" s="183" t="s">
        <v>519</v>
      </c>
      <c r="F107" s="183">
        <f t="shared" si="17"/>
        <v>0</v>
      </c>
      <c r="G107" s="183"/>
      <c r="H107" s="120"/>
      <c r="I107" s="123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</row>
    <row r="108" spans="1:21" x14ac:dyDescent="0.2">
      <c r="A108" s="121"/>
      <c r="B108" s="121" t="s">
        <v>523</v>
      </c>
      <c r="C108" s="121" t="s">
        <v>8</v>
      </c>
      <c r="D108" s="183">
        <v>13</v>
      </c>
      <c r="E108" s="183">
        <v>15</v>
      </c>
      <c r="F108" s="187">
        <f>D108/(D108+E108)*100</f>
        <v>46.428571428571431</v>
      </c>
      <c r="G108" s="183"/>
      <c r="H108" s="120"/>
      <c r="I108" s="123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</row>
    <row r="109" spans="1:21" x14ac:dyDescent="0.2">
      <c r="A109" s="121">
        <v>86</v>
      </c>
      <c r="B109" s="183" t="s">
        <v>134</v>
      </c>
      <c r="C109" s="121">
        <v>6</v>
      </c>
      <c r="D109" s="183">
        <v>10</v>
      </c>
      <c r="E109" s="183">
        <v>4</v>
      </c>
      <c r="F109" s="187">
        <f>D109/(D109+E109)*100</f>
        <v>71.428571428571431</v>
      </c>
      <c r="G109" s="183"/>
      <c r="H109" s="120"/>
      <c r="I109" s="192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</row>
    <row r="110" spans="1:21" x14ac:dyDescent="0.2">
      <c r="A110" s="121">
        <v>87</v>
      </c>
      <c r="B110" s="183" t="s">
        <v>136</v>
      </c>
      <c r="C110" s="121">
        <v>7</v>
      </c>
      <c r="D110" s="183">
        <v>2</v>
      </c>
      <c r="E110" s="183">
        <v>9</v>
      </c>
      <c r="F110" s="187">
        <f t="shared" ref="F110:F111" si="18">D110/(D110+E110)*100</f>
        <v>18.181818181818183</v>
      </c>
      <c r="G110" s="183"/>
      <c r="H110" s="120"/>
      <c r="I110" s="192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</row>
    <row r="111" spans="1:21" x14ac:dyDescent="0.2">
      <c r="A111" s="121">
        <v>88</v>
      </c>
      <c r="B111" s="183" t="s">
        <v>138</v>
      </c>
      <c r="C111" s="121">
        <v>8</v>
      </c>
      <c r="D111" s="183">
        <v>1</v>
      </c>
      <c r="E111" s="183">
        <v>11</v>
      </c>
      <c r="F111" s="187">
        <f t="shared" si="18"/>
        <v>8.3333333333333321</v>
      </c>
      <c r="G111" s="183"/>
      <c r="H111" s="120"/>
      <c r="I111" s="123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</row>
    <row r="112" spans="1:21" x14ac:dyDescent="0.2">
      <c r="A112" s="121">
        <v>89</v>
      </c>
      <c r="B112" s="183" t="s">
        <v>140</v>
      </c>
      <c r="C112" s="121">
        <v>9</v>
      </c>
      <c r="D112" s="183">
        <v>0</v>
      </c>
      <c r="E112" s="183" t="s">
        <v>519</v>
      </c>
      <c r="F112" s="183">
        <f t="shared" ref="F112:F118" si="19">IF(D112=0,0,100)</f>
        <v>0</v>
      </c>
      <c r="G112" s="183"/>
      <c r="H112" s="120"/>
      <c r="I112" s="123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</row>
    <row r="113" spans="1:21" x14ac:dyDescent="0.2">
      <c r="A113" s="121">
        <v>90</v>
      </c>
      <c r="B113" s="183" t="s">
        <v>142</v>
      </c>
      <c r="C113" s="121">
        <v>10</v>
      </c>
      <c r="D113" s="183">
        <v>0</v>
      </c>
      <c r="E113" s="183" t="s">
        <v>519</v>
      </c>
      <c r="F113" s="183">
        <f t="shared" si="19"/>
        <v>0</v>
      </c>
      <c r="G113" s="183"/>
      <c r="H113" s="120"/>
      <c r="I113" s="123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</row>
    <row r="114" spans="1:21" x14ac:dyDescent="0.2">
      <c r="A114" s="121">
        <v>91</v>
      </c>
      <c r="B114" s="183" t="s">
        <v>143</v>
      </c>
      <c r="C114" s="121">
        <v>11</v>
      </c>
      <c r="D114" s="183">
        <v>0</v>
      </c>
      <c r="E114" s="183" t="s">
        <v>519</v>
      </c>
      <c r="F114" s="183">
        <f t="shared" si="19"/>
        <v>0</v>
      </c>
      <c r="G114" s="183"/>
      <c r="H114" s="120"/>
      <c r="I114" s="123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</row>
    <row r="115" spans="1:21" x14ac:dyDescent="0.2">
      <c r="A115" s="121">
        <v>92</v>
      </c>
      <c r="B115" s="183" t="s">
        <v>145</v>
      </c>
      <c r="C115" s="121">
        <v>12</v>
      </c>
      <c r="D115" s="183">
        <v>0</v>
      </c>
      <c r="E115" s="183" t="s">
        <v>519</v>
      </c>
      <c r="F115" s="183">
        <f t="shared" si="19"/>
        <v>0</v>
      </c>
      <c r="G115" s="183"/>
      <c r="H115" s="120"/>
      <c r="I115" s="123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</row>
    <row r="116" spans="1:21" x14ac:dyDescent="0.2">
      <c r="A116" s="121">
        <v>93</v>
      </c>
      <c r="B116" s="183" t="s">
        <v>147</v>
      </c>
      <c r="C116" s="121">
        <v>13</v>
      </c>
      <c r="D116" s="183">
        <v>0</v>
      </c>
      <c r="E116" s="183" t="s">
        <v>519</v>
      </c>
      <c r="F116" s="183">
        <f t="shared" si="19"/>
        <v>0</v>
      </c>
      <c r="G116" s="183"/>
      <c r="H116" s="120"/>
      <c r="I116" s="192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</row>
    <row r="117" spans="1:21" x14ac:dyDescent="0.2">
      <c r="A117" s="121">
        <v>94</v>
      </c>
      <c r="B117" s="183" t="s">
        <v>149</v>
      </c>
      <c r="C117" s="121">
        <v>14</v>
      </c>
      <c r="D117" s="183">
        <v>0</v>
      </c>
      <c r="E117" s="183" t="s">
        <v>519</v>
      </c>
      <c r="F117" s="183">
        <f t="shared" si="19"/>
        <v>0</v>
      </c>
      <c r="G117" s="183"/>
      <c r="H117" s="120"/>
      <c r="I117" s="185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</row>
    <row r="118" spans="1:21" x14ac:dyDescent="0.2">
      <c r="A118" s="121">
        <v>95</v>
      </c>
      <c r="B118" s="183" t="s">
        <v>151</v>
      </c>
      <c r="C118" s="121">
        <v>15</v>
      </c>
      <c r="D118" s="183">
        <v>0</v>
      </c>
      <c r="E118" s="183" t="s">
        <v>519</v>
      </c>
      <c r="F118" s="183">
        <f t="shared" si="19"/>
        <v>0</v>
      </c>
      <c r="G118" s="183"/>
      <c r="H118" s="120"/>
      <c r="I118" s="185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</row>
    <row r="119" spans="1:21" x14ac:dyDescent="0.2">
      <c r="A119" s="121"/>
      <c r="B119" s="121" t="s">
        <v>525</v>
      </c>
      <c r="C119" s="121" t="s">
        <v>8</v>
      </c>
      <c r="D119" s="183">
        <v>24</v>
      </c>
      <c r="E119" s="183">
        <v>1</v>
      </c>
      <c r="F119" s="187">
        <f>D119/(D119+E119)*100</f>
        <v>96</v>
      </c>
      <c r="G119" s="183"/>
      <c r="H119" s="120"/>
      <c r="I119" s="185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1" x14ac:dyDescent="0.2">
      <c r="A120" s="121"/>
      <c r="B120" s="121" t="s">
        <v>526</v>
      </c>
      <c r="C120" s="121" t="s">
        <v>8</v>
      </c>
      <c r="D120" s="183" t="s">
        <v>519</v>
      </c>
      <c r="E120" s="183">
        <v>0</v>
      </c>
      <c r="F120" s="183">
        <f t="shared" ref="F120:F131" si="20">IF(D120=0,0,100)</f>
        <v>100</v>
      </c>
      <c r="G120" s="183"/>
      <c r="H120" s="120"/>
      <c r="I120" s="185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</row>
    <row r="121" spans="1:21" x14ac:dyDescent="0.2">
      <c r="A121" s="121">
        <v>96</v>
      </c>
      <c r="B121" s="183" t="s">
        <v>153</v>
      </c>
      <c r="C121" s="121">
        <v>16</v>
      </c>
      <c r="D121" s="183">
        <v>0</v>
      </c>
      <c r="E121" s="183" t="s">
        <v>519</v>
      </c>
      <c r="F121" s="183">
        <f t="shared" si="20"/>
        <v>0</v>
      </c>
      <c r="G121" s="183"/>
      <c r="H121" s="120"/>
      <c r="I121" s="185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</row>
    <row r="122" spans="1:21" x14ac:dyDescent="0.2">
      <c r="A122" s="121">
        <v>97</v>
      </c>
      <c r="B122" s="183" t="s">
        <v>155</v>
      </c>
      <c r="C122" s="121">
        <v>17</v>
      </c>
      <c r="D122" s="183">
        <v>0</v>
      </c>
      <c r="E122" s="183" t="s">
        <v>519</v>
      </c>
      <c r="F122" s="183">
        <f t="shared" si="20"/>
        <v>0</v>
      </c>
      <c r="G122" s="183"/>
      <c r="H122" s="120"/>
      <c r="I122" s="185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</row>
    <row r="123" spans="1:21" x14ac:dyDescent="0.2">
      <c r="A123" s="121">
        <v>98</v>
      </c>
      <c r="B123" s="183" t="s">
        <v>157</v>
      </c>
      <c r="C123" s="121">
        <v>18</v>
      </c>
      <c r="D123" s="183" t="s">
        <v>519</v>
      </c>
      <c r="E123" s="183">
        <v>0</v>
      </c>
      <c r="F123" s="183">
        <f t="shared" si="20"/>
        <v>100</v>
      </c>
      <c r="G123" s="183"/>
      <c r="H123" s="120"/>
      <c r="I123" s="123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</row>
    <row r="124" spans="1:21" x14ac:dyDescent="0.2">
      <c r="A124" s="121">
        <v>99</v>
      </c>
      <c r="B124" s="183" t="s">
        <v>159</v>
      </c>
      <c r="C124" s="121">
        <v>19</v>
      </c>
      <c r="D124" s="183">
        <v>0</v>
      </c>
      <c r="E124" s="183" t="s">
        <v>519</v>
      </c>
      <c r="F124" s="183">
        <f t="shared" si="20"/>
        <v>0</v>
      </c>
      <c r="G124" s="183"/>
      <c r="H124" s="120"/>
      <c r="I124" s="123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</row>
    <row r="125" spans="1:21" x14ac:dyDescent="0.2">
      <c r="A125" s="121">
        <v>100</v>
      </c>
      <c r="B125" s="183" t="s">
        <v>5</v>
      </c>
      <c r="C125" s="121">
        <v>20</v>
      </c>
      <c r="D125" s="183">
        <v>0</v>
      </c>
      <c r="E125" s="183" t="s">
        <v>519</v>
      </c>
      <c r="F125" s="183">
        <f t="shared" si="20"/>
        <v>0</v>
      </c>
      <c r="G125" s="183"/>
      <c r="H125" s="120"/>
      <c r="I125" s="123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</row>
    <row r="126" spans="1:21" x14ac:dyDescent="0.2">
      <c r="A126" s="121">
        <v>101</v>
      </c>
      <c r="B126" s="183" t="s">
        <v>9</v>
      </c>
      <c r="C126" s="121">
        <v>1</v>
      </c>
      <c r="D126" s="183">
        <v>0</v>
      </c>
      <c r="E126" s="183" t="s">
        <v>519</v>
      </c>
      <c r="F126" s="183">
        <f t="shared" si="20"/>
        <v>0</v>
      </c>
      <c r="G126" s="183"/>
      <c r="H126" s="120"/>
      <c r="I126" s="193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</row>
    <row r="127" spans="1:21" x14ac:dyDescent="0.2">
      <c r="A127" s="121">
        <v>102</v>
      </c>
      <c r="B127" s="183" t="s">
        <v>11</v>
      </c>
      <c r="C127" s="121">
        <v>2</v>
      </c>
      <c r="D127" s="183" t="s">
        <v>519</v>
      </c>
      <c r="E127" s="183">
        <v>0</v>
      </c>
      <c r="F127" s="183">
        <f t="shared" si="20"/>
        <v>100</v>
      </c>
      <c r="G127" s="183"/>
      <c r="H127" s="120"/>
      <c r="I127" s="19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</row>
    <row r="128" spans="1:21" x14ac:dyDescent="0.2">
      <c r="A128" s="121">
        <v>103</v>
      </c>
      <c r="B128" s="183" t="s">
        <v>520</v>
      </c>
      <c r="C128" s="121">
        <v>3</v>
      </c>
      <c r="D128" s="183">
        <v>0</v>
      </c>
      <c r="E128" s="183" t="s">
        <v>519</v>
      </c>
      <c r="F128" s="183">
        <f t="shared" si="20"/>
        <v>0</v>
      </c>
      <c r="G128" s="183"/>
      <c r="H128" s="120"/>
      <c r="I128" s="193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</row>
    <row r="129" spans="1:21" x14ac:dyDescent="0.2">
      <c r="A129" s="121">
        <v>104</v>
      </c>
      <c r="B129" s="183" t="s">
        <v>521</v>
      </c>
      <c r="C129" s="121">
        <v>4</v>
      </c>
      <c r="D129" s="183">
        <v>0</v>
      </c>
      <c r="E129" s="183" t="s">
        <v>519</v>
      </c>
      <c r="F129" s="183">
        <f t="shared" si="20"/>
        <v>0</v>
      </c>
      <c r="G129" s="183"/>
      <c r="H129" s="120"/>
      <c r="I129" s="193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</row>
    <row r="130" spans="1:21" x14ac:dyDescent="0.2">
      <c r="A130" s="121">
        <v>105</v>
      </c>
      <c r="B130" s="183" t="s">
        <v>524</v>
      </c>
      <c r="C130" s="121">
        <v>5</v>
      </c>
      <c r="D130" s="183">
        <v>0</v>
      </c>
      <c r="E130" s="183" t="s">
        <v>519</v>
      </c>
      <c r="F130" s="183">
        <f t="shared" si="20"/>
        <v>0</v>
      </c>
      <c r="G130" s="183"/>
      <c r="H130" s="120"/>
      <c r="I130" s="19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</row>
    <row r="131" spans="1:21" x14ac:dyDescent="0.2">
      <c r="A131" s="121"/>
      <c r="B131" s="121" t="s">
        <v>522</v>
      </c>
      <c r="C131" s="121" t="s">
        <v>8</v>
      </c>
      <c r="D131" s="183">
        <v>0</v>
      </c>
      <c r="E131" s="183" t="s">
        <v>519</v>
      </c>
      <c r="F131" s="183">
        <f t="shared" si="20"/>
        <v>0</v>
      </c>
      <c r="G131" s="183"/>
      <c r="H131" s="120"/>
      <c r="I131" s="19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</row>
    <row r="132" spans="1:21" x14ac:dyDescent="0.2">
      <c r="A132" s="121"/>
      <c r="B132" s="121" t="s">
        <v>523</v>
      </c>
      <c r="C132" s="121" t="s">
        <v>8</v>
      </c>
      <c r="D132" s="183">
        <v>22</v>
      </c>
      <c r="E132" s="183">
        <v>6</v>
      </c>
      <c r="F132" s="187">
        <f>D132/(D132+E132)*100</f>
        <v>78.571428571428569</v>
      </c>
      <c r="G132" s="183"/>
      <c r="H132" s="120"/>
      <c r="I132" s="193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</row>
    <row r="133" spans="1:21" x14ac:dyDescent="0.2">
      <c r="A133" s="121">
        <v>106</v>
      </c>
      <c r="B133" s="183" t="s">
        <v>161</v>
      </c>
      <c r="C133" s="121">
        <v>6</v>
      </c>
      <c r="D133" s="183">
        <v>0</v>
      </c>
      <c r="E133" s="183" t="s">
        <v>519</v>
      </c>
      <c r="F133" s="183">
        <f t="shared" ref="F133:F134" si="21">IF(D133=0,0,100)</f>
        <v>0</v>
      </c>
      <c r="G133" s="183"/>
      <c r="H133" s="120"/>
      <c r="I133" s="193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</row>
    <row r="134" spans="1:21" x14ac:dyDescent="0.2">
      <c r="A134" s="121">
        <v>107</v>
      </c>
      <c r="B134" s="183" t="s">
        <v>163</v>
      </c>
      <c r="C134" s="121">
        <v>7</v>
      </c>
      <c r="D134" s="183">
        <v>0</v>
      </c>
      <c r="E134" s="183" t="s">
        <v>519</v>
      </c>
      <c r="F134" s="183">
        <f t="shared" si="21"/>
        <v>0</v>
      </c>
      <c r="G134" s="183"/>
      <c r="H134" s="120"/>
      <c r="I134" s="193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</row>
    <row r="135" spans="1:21" x14ac:dyDescent="0.2">
      <c r="A135" s="121">
        <v>108</v>
      </c>
      <c r="B135" s="183" t="s">
        <v>165</v>
      </c>
      <c r="C135" s="121">
        <v>8</v>
      </c>
      <c r="D135" s="183">
        <v>0</v>
      </c>
      <c r="E135" s="183" t="s">
        <v>519</v>
      </c>
      <c r="F135" s="183">
        <f>IF(D135=0,0,100)</f>
        <v>0</v>
      </c>
      <c r="G135" s="183"/>
      <c r="H135" s="120"/>
      <c r="I135" s="193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</row>
    <row r="136" spans="1:21" x14ac:dyDescent="0.2">
      <c r="A136" s="121">
        <v>109</v>
      </c>
      <c r="B136" s="183" t="s">
        <v>167</v>
      </c>
      <c r="C136" s="121">
        <v>9</v>
      </c>
      <c r="D136" s="183">
        <v>17</v>
      </c>
      <c r="E136" s="183">
        <v>5</v>
      </c>
      <c r="F136" s="187">
        <f>D136/(D136+E136)*100</f>
        <v>77.272727272727266</v>
      </c>
      <c r="G136" s="183" t="s">
        <v>527</v>
      </c>
      <c r="H136" s="120"/>
      <c r="I136" s="193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</row>
    <row r="137" spans="1:21" x14ac:dyDescent="0.2">
      <c r="A137" s="121">
        <v>110</v>
      </c>
      <c r="B137" s="183" t="s">
        <v>170</v>
      </c>
      <c r="C137" s="121">
        <v>10</v>
      </c>
      <c r="D137" s="183" t="s">
        <v>519</v>
      </c>
      <c r="E137" s="183">
        <v>0</v>
      </c>
      <c r="F137" s="183">
        <f>IF(D137=0,0,100)</f>
        <v>100</v>
      </c>
      <c r="G137" s="183"/>
      <c r="H137" s="120"/>
      <c r="I137" s="19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</row>
    <row r="138" spans="1:21" x14ac:dyDescent="0.2">
      <c r="A138" s="121">
        <v>111</v>
      </c>
      <c r="B138" s="183" t="s">
        <v>172</v>
      </c>
      <c r="C138" s="121">
        <v>11</v>
      </c>
      <c r="D138" s="183">
        <v>1</v>
      </c>
      <c r="E138" s="183">
        <v>19</v>
      </c>
      <c r="F138" s="187">
        <f>D138/(D138+E138)*100</f>
        <v>5</v>
      </c>
      <c r="G138" s="183"/>
      <c r="H138" s="145"/>
      <c r="I138" s="145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</row>
    <row r="139" spans="1:21" x14ac:dyDescent="0.2">
      <c r="A139" s="121">
        <v>112</v>
      </c>
      <c r="B139" s="183" t="s">
        <v>174</v>
      </c>
      <c r="C139" s="121">
        <v>12</v>
      </c>
      <c r="D139" s="183">
        <v>0</v>
      </c>
      <c r="E139" s="183" t="s">
        <v>519</v>
      </c>
      <c r="F139" s="183">
        <f t="shared" ref="F139:F140" si="22">IF(D139=0,0,100)</f>
        <v>0</v>
      </c>
      <c r="G139" s="183"/>
      <c r="H139" s="145"/>
      <c r="I139" s="145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</row>
    <row r="140" spans="1:21" x14ac:dyDescent="0.2">
      <c r="A140" s="121">
        <v>113</v>
      </c>
      <c r="B140" s="183" t="s">
        <v>176</v>
      </c>
      <c r="C140" s="121">
        <v>13</v>
      </c>
      <c r="D140" s="183">
        <v>0</v>
      </c>
      <c r="E140" s="183" t="s">
        <v>519</v>
      </c>
      <c r="F140" s="183">
        <f t="shared" si="22"/>
        <v>0</v>
      </c>
      <c r="G140" s="183"/>
      <c r="H140" s="145"/>
      <c r="I140" s="145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</row>
    <row r="141" spans="1:21" x14ac:dyDescent="0.2">
      <c r="A141" s="121">
        <v>114</v>
      </c>
      <c r="B141" s="183" t="s">
        <v>177</v>
      </c>
      <c r="C141" s="121">
        <v>14</v>
      </c>
      <c r="D141" s="183" t="s">
        <v>519</v>
      </c>
      <c r="E141" s="183">
        <v>0</v>
      </c>
      <c r="F141" s="183">
        <f>IF(D141=0,0,100)</f>
        <v>100</v>
      </c>
      <c r="G141" s="183"/>
      <c r="H141" s="145"/>
      <c r="I141" s="145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</row>
    <row r="142" spans="1:21" x14ac:dyDescent="0.2">
      <c r="A142" s="121">
        <v>115</v>
      </c>
      <c r="B142" s="183" t="s">
        <v>178</v>
      </c>
      <c r="C142" s="121">
        <v>15</v>
      </c>
      <c r="D142" s="183">
        <v>1</v>
      </c>
      <c r="E142" s="183">
        <v>18</v>
      </c>
      <c r="F142" s="187">
        <f>D142/(D142+E142)*100</f>
        <v>5.2631578947368416</v>
      </c>
      <c r="G142" s="183"/>
      <c r="H142" s="145"/>
      <c r="I142" s="145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</row>
    <row r="143" spans="1:21" x14ac:dyDescent="0.2">
      <c r="A143" s="121"/>
      <c r="B143" s="121" t="s">
        <v>525</v>
      </c>
      <c r="C143" s="121" t="s">
        <v>8</v>
      </c>
      <c r="D143" s="183" t="s">
        <v>519</v>
      </c>
      <c r="E143" s="183">
        <v>0</v>
      </c>
      <c r="F143" s="183">
        <f t="shared" ref="F143:F155" si="23">IF(D143=0,0,100)</f>
        <v>100</v>
      </c>
      <c r="G143" s="183"/>
      <c r="H143" s="145"/>
      <c r="I143" s="145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</row>
    <row r="144" spans="1:21" x14ac:dyDescent="0.2">
      <c r="A144" s="121"/>
      <c r="B144" s="121" t="s">
        <v>526</v>
      </c>
      <c r="C144" s="121" t="s">
        <v>8</v>
      </c>
      <c r="D144" s="183" t="s">
        <v>519</v>
      </c>
      <c r="E144" s="183">
        <v>0</v>
      </c>
      <c r="F144" s="183">
        <f t="shared" si="23"/>
        <v>100</v>
      </c>
      <c r="G144" s="183"/>
      <c r="H144" s="145"/>
      <c r="I144" s="145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</row>
    <row r="145" spans="1:21" x14ac:dyDescent="0.2">
      <c r="A145" s="121">
        <v>116</v>
      </c>
      <c r="B145" s="183" t="s">
        <v>180</v>
      </c>
      <c r="C145" s="121">
        <v>16</v>
      </c>
      <c r="D145" s="183">
        <v>0</v>
      </c>
      <c r="E145" s="183" t="s">
        <v>519</v>
      </c>
      <c r="F145" s="183">
        <f t="shared" si="23"/>
        <v>0</v>
      </c>
      <c r="G145" s="183"/>
      <c r="H145" s="145"/>
      <c r="I145" s="145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</row>
    <row r="146" spans="1:21" x14ac:dyDescent="0.2">
      <c r="A146" s="121">
        <v>117</v>
      </c>
      <c r="B146" s="183" t="s">
        <v>182</v>
      </c>
      <c r="C146" s="121">
        <v>17</v>
      </c>
      <c r="D146" s="183">
        <v>0</v>
      </c>
      <c r="E146" s="183" t="s">
        <v>519</v>
      </c>
      <c r="F146" s="183">
        <f t="shared" si="23"/>
        <v>0</v>
      </c>
      <c r="G146" s="183"/>
      <c r="H146" s="145"/>
      <c r="I146" s="145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</row>
    <row r="147" spans="1:21" x14ac:dyDescent="0.2">
      <c r="A147" s="121">
        <v>118</v>
      </c>
      <c r="B147" s="183" t="s">
        <v>184</v>
      </c>
      <c r="C147" s="121">
        <v>18</v>
      </c>
      <c r="D147" s="183">
        <v>0</v>
      </c>
      <c r="E147" s="183" t="s">
        <v>519</v>
      </c>
      <c r="F147" s="183">
        <f t="shared" si="23"/>
        <v>0</v>
      </c>
      <c r="G147" s="183"/>
      <c r="H147" s="145"/>
      <c r="I147" s="145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</row>
    <row r="148" spans="1:21" x14ac:dyDescent="0.2">
      <c r="A148" s="121">
        <v>119</v>
      </c>
      <c r="B148" s="183" t="s">
        <v>186</v>
      </c>
      <c r="C148" s="121">
        <v>19</v>
      </c>
      <c r="D148" s="183" t="s">
        <v>519</v>
      </c>
      <c r="E148" s="183">
        <v>0</v>
      </c>
      <c r="F148" s="183">
        <f t="shared" si="23"/>
        <v>100</v>
      </c>
      <c r="G148" s="183"/>
      <c r="H148" s="145"/>
      <c r="I148" s="145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</row>
    <row r="149" spans="1:21" x14ac:dyDescent="0.2">
      <c r="A149" s="121">
        <v>120</v>
      </c>
      <c r="B149" s="183" t="s">
        <v>188</v>
      </c>
      <c r="C149" s="121">
        <v>20</v>
      </c>
      <c r="D149" s="183">
        <v>0</v>
      </c>
      <c r="E149" s="183" t="s">
        <v>519</v>
      </c>
      <c r="F149" s="183">
        <f t="shared" si="23"/>
        <v>0</v>
      </c>
      <c r="G149" s="183"/>
      <c r="H149" s="145"/>
      <c r="I149" s="145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</row>
    <row r="150" spans="1:21" x14ac:dyDescent="0.2">
      <c r="A150" s="121">
        <v>121</v>
      </c>
      <c r="B150" s="183" t="s">
        <v>190</v>
      </c>
      <c r="C150" s="121">
        <v>1</v>
      </c>
      <c r="D150" s="183">
        <v>0</v>
      </c>
      <c r="E150" s="183" t="s">
        <v>519</v>
      </c>
      <c r="F150" s="183">
        <f t="shared" si="23"/>
        <v>0</v>
      </c>
      <c r="G150" s="183"/>
      <c r="H150" s="120"/>
      <c r="I150" s="194"/>
      <c r="J150" s="184"/>
      <c r="K150" s="184"/>
      <c r="L150" s="191"/>
      <c r="M150" s="191"/>
      <c r="N150" s="191"/>
      <c r="O150" s="191"/>
      <c r="P150" s="184"/>
      <c r="Q150" s="184"/>
      <c r="R150" s="184"/>
      <c r="S150" s="184"/>
      <c r="T150" s="184"/>
      <c r="U150" s="184"/>
    </row>
    <row r="151" spans="1:21" x14ac:dyDescent="0.2">
      <c r="A151" s="121">
        <v>122</v>
      </c>
      <c r="B151" s="183" t="s">
        <v>192</v>
      </c>
      <c r="C151" s="121">
        <v>2</v>
      </c>
      <c r="D151" s="183">
        <v>0</v>
      </c>
      <c r="E151" s="183" t="s">
        <v>519</v>
      </c>
      <c r="F151" s="183">
        <f t="shared" si="23"/>
        <v>0</v>
      </c>
      <c r="G151" s="183"/>
      <c r="H151" s="120"/>
      <c r="I151" s="194"/>
      <c r="J151" s="184"/>
      <c r="K151" s="184"/>
      <c r="L151" s="191"/>
      <c r="M151" s="191"/>
      <c r="N151" s="191"/>
      <c r="O151" s="191"/>
      <c r="P151" s="184"/>
      <c r="Q151" s="184"/>
      <c r="R151" s="184"/>
      <c r="S151" s="184"/>
      <c r="T151" s="184"/>
      <c r="U151" s="184"/>
    </row>
    <row r="152" spans="1:21" x14ac:dyDescent="0.2">
      <c r="A152" s="121">
        <v>123</v>
      </c>
      <c r="B152" s="183" t="s">
        <v>194</v>
      </c>
      <c r="C152" s="121">
        <v>3</v>
      </c>
      <c r="D152" s="183">
        <v>0</v>
      </c>
      <c r="E152" s="183" t="s">
        <v>519</v>
      </c>
      <c r="F152" s="183">
        <f t="shared" si="23"/>
        <v>0</v>
      </c>
      <c r="G152" s="183"/>
      <c r="H152" s="120"/>
      <c r="I152" s="194"/>
      <c r="J152" s="184"/>
      <c r="K152" s="184"/>
      <c r="L152" s="191"/>
      <c r="M152" s="191"/>
      <c r="N152" s="191"/>
      <c r="O152" s="191"/>
      <c r="P152" s="184"/>
      <c r="Q152" s="184"/>
      <c r="R152" s="184"/>
      <c r="S152" s="184"/>
      <c r="T152" s="184"/>
      <c r="U152" s="184"/>
    </row>
    <row r="153" spans="1:21" x14ac:dyDescent="0.2">
      <c r="A153" s="121">
        <v>124</v>
      </c>
      <c r="B153" s="183" t="s">
        <v>196</v>
      </c>
      <c r="C153" s="121">
        <v>4</v>
      </c>
      <c r="D153" s="183">
        <v>0</v>
      </c>
      <c r="E153" s="183" t="s">
        <v>519</v>
      </c>
      <c r="F153" s="183">
        <f t="shared" si="23"/>
        <v>0</v>
      </c>
      <c r="G153" s="183"/>
      <c r="H153" s="120"/>
      <c r="I153" s="193"/>
      <c r="J153" s="184"/>
      <c r="K153" s="184"/>
      <c r="L153" s="191"/>
      <c r="M153" s="191"/>
      <c r="N153" s="191"/>
      <c r="O153" s="191"/>
      <c r="P153" s="184"/>
      <c r="Q153" s="184"/>
      <c r="R153" s="184"/>
      <c r="S153" s="184"/>
      <c r="T153" s="184"/>
      <c r="U153" s="184"/>
    </row>
    <row r="154" spans="1:21" x14ac:dyDescent="0.2">
      <c r="A154" s="121">
        <v>125</v>
      </c>
      <c r="B154" s="183" t="s">
        <v>198</v>
      </c>
      <c r="C154" s="121">
        <v>5</v>
      </c>
      <c r="D154" s="183">
        <v>0</v>
      </c>
      <c r="E154" s="183" t="s">
        <v>519</v>
      </c>
      <c r="F154" s="183">
        <f t="shared" si="23"/>
        <v>0</v>
      </c>
      <c r="G154" s="183"/>
      <c r="H154" s="120"/>
      <c r="I154" s="193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</row>
    <row r="155" spans="1:21" x14ac:dyDescent="0.2">
      <c r="A155" s="121"/>
      <c r="B155" s="121" t="s">
        <v>522</v>
      </c>
      <c r="C155" s="121" t="s">
        <v>8</v>
      </c>
      <c r="D155" s="183">
        <v>0</v>
      </c>
      <c r="E155" s="183" t="s">
        <v>519</v>
      </c>
      <c r="F155" s="183">
        <f t="shared" si="23"/>
        <v>0</v>
      </c>
      <c r="G155" s="183"/>
      <c r="H155" s="120"/>
      <c r="I155" s="193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</row>
    <row r="156" spans="1:21" x14ac:dyDescent="0.2">
      <c r="A156" s="121"/>
      <c r="B156" s="121" t="s">
        <v>523</v>
      </c>
      <c r="C156" s="121" t="s">
        <v>8</v>
      </c>
      <c r="D156" s="183">
        <v>9</v>
      </c>
      <c r="E156" s="183">
        <v>15</v>
      </c>
      <c r="F156" s="187">
        <f>D156/(D156+E156)*100</f>
        <v>37.5</v>
      </c>
      <c r="G156" s="183"/>
      <c r="H156" s="120"/>
      <c r="I156" s="193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</row>
    <row r="157" spans="1:21" x14ac:dyDescent="0.2">
      <c r="A157" s="121">
        <v>126</v>
      </c>
      <c r="B157" s="183" t="s">
        <v>200</v>
      </c>
      <c r="C157" s="121">
        <v>6</v>
      </c>
      <c r="D157" s="183" t="s">
        <v>519</v>
      </c>
      <c r="E157" s="183">
        <v>0</v>
      </c>
      <c r="F157" s="183">
        <f>IF(D157=0,0,100)</f>
        <v>100</v>
      </c>
      <c r="G157" s="183"/>
      <c r="H157" s="120"/>
      <c r="I157" s="193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</row>
    <row r="158" spans="1:21" x14ac:dyDescent="0.2">
      <c r="A158" s="121">
        <v>127</v>
      </c>
      <c r="B158" s="183" t="s">
        <v>202</v>
      </c>
      <c r="C158" s="121">
        <v>7</v>
      </c>
      <c r="D158" s="183">
        <v>9</v>
      </c>
      <c r="E158" s="183">
        <v>6</v>
      </c>
      <c r="F158" s="187">
        <f>D158/(D158+E158)*100</f>
        <v>60</v>
      </c>
      <c r="G158" s="183"/>
      <c r="H158" s="120"/>
      <c r="I158" s="193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</row>
    <row r="159" spans="1:21" x14ac:dyDescent="0.2">
      <c r="A159" s="121">
        <v>128</v>
      </c>
      <c r="B159" s="183" t="s">
        <v>203</v>
      </c>
      <c r="C159" s="121">
        <v>8</v>
      </c>
      <c r="D159" s="183" t="s">
        <v>519</v>
      </c>
      <c r="E159" s="183">
        <v>0</v>
      </c>
      <c r="F159" s="183">
        <f>IF(D159=0,0,100)</f>
        <v>100</v>
      </c>
      <c r="G159" s="183"/>
      <c r="H159" s="120"/>
      <c r="I159" s="193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</row>
    <row r="160" spans="1:21" x14ac:dyDescent="0.2">
      <c r="A160" s="121">
        <v>129</v>
      </c>
      <c r="B160" s="183" t="s">
        <v>204</v>
      </c>
      <c r="C160" s="121">
        <v>9</v>
      </c>
      <c r="D160" s="183">
        <v>12</v>
      </c>
      <c r="E160" s="183">
        <v>4</v>
      </c>
      <c r="F160" s="187">
        <f>D160/(D160+E160)*100</f>
        <v>75</v>
      </c>
      <c r="G160" s="183"/>
      <c r="H160" s="120"/>
      <c r="I160" s="193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</row>
    <row r="161" spans="1:21" x14ac:dyDescent="0.2">
      <c r="A161" s="121">
        <v>130</v>
      </c>
      <c r="B161" s="183" t="s">
        <v>206</v>
      </c>
      <c r="C161" s="121">
        <v>10</v>
      </c>
      <c r="D161" s="183" t="s">
        <v>519</v>
      </c>
      <c r="E161" s="183">
        <v>0</v>
      </c>
      <c r="F161" s="183">
        <f t="shared" ref="F161:F164" si="24">IF(D161=0,0,100)</f>
        <v>100</v>
      </c>
      <c r="G161" s="183"/>
      <c r="H161" s="120"/>
      <c r="I161" s="193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</row>
    <row r="162" spans="1:21" x14ac:dyDescent="0.2">
      <c r="A162" s="121">
        <v>131</v>
      </c>
      <c r="B162" s="183" t="s">
        <v>207</v>
      </c>
      <c r="C162" s="121">
        <v>11</v>
      </c>
      <c r="D162" s="183">
        <v>0</v>
      </c>
      <c r="E162" s="183" t="s">
        <v>519</v>
      </c>
      <c r="F162" s="183">
        <f t="shared" si="24"/>
        <v>0</v>
      </c>
      <c r="G162" s="183"/>
      <c r="H162" s="120"/>
      <c r="I162" s="193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</row>
    <row r="163" spans="1:21" x14ac:dyDescent="0.2">
      <c r="A163" s="121">
        <v>132</v>
      </c>
      <c r="B163" s="183" t="s">
        <v>209</v>
      </c>
      <c r="C163" s="121">
        <v>12</v>
      </c>
      <c r="D163" s="183">
        <v>0</v>
      </c>
      <c r="E163" s="183" t="s">
        <v>519</v>
      </c>
      <c r="F163" s="183">
        <f t="shared" si="24"/>
        <v>0</v>
      </c>
      <c r="G163" s="183"/>
      <c r="H163" s="120"/>
      <c r="I163" s="193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</row>
    <row r="164" spans="1:21" x14ac:dyDescent="0.2">
      <c r="A164" s="121">
        <v>133</v>
      </c>
      <c r="B164" s="183" t="s">
        <v>211</v>
      </c>
      <c r="C164" s="121">
        <v>13</v>
      </c>
      <c r="D164" s="183" t="s">
        <v>519</v>
      </c>
      <c r="E164" s="183">
        <v>0</v>
      </c>
      <c r="F164" s="183">
        <f t="shared" si="24"/>
        <v>100</v>
      </c>
      <c r="G164" s="183"/>
      <c r="H164" s="120"/>
      <c r="I164" s="193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</row>
    <row r="165" spans="1:21" x14ac:dyDescent="0.2">
      <c r="A165" s="121">
        <v>134</v>
      </c>
      <c r="B165" s="183" t="s">
        <v>212</v>
      </c>
      <c r="C165" s="121">
        <v>14</v>
      </c>
      <c r="D165" s="183">
        <v>12</v>
      </c>
      <c r="E165" s="183">
        <v>3</v>
      </c>
      <c r="F165" s="187">
        <f>D165/(D165+E165)*100</f>
        <v>80</v>
      </c>
      <c r="G165" s="183"/>
      <c r="H165" s="120"/>
      <c r="I165" s="193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</row>
    <row r="166" spans="1:21" x14ac:dyDescent="0.2">
      <c r="A166" s="121">
        <v>135</v>
      </c>
      <c r="B166" s="183" t="s">
        <v>213</v>
      </c>
      <c r="C166" s="121">
        <v>15</v>
      </c>
      <c r="D166" s="183" t="s">
        <v>519</v>
      </c>
      <c r="E166" s="183">
        <v>0</v>
      </c>
      <c r="F166" s="183">
        <f t="shared" ref="F166:F170" si="25">IF(D166=0,0,100)</f>
        <v>100</v>
      </c>
      <c r="G166" s="183"/>
      <c r="H166" s="120"/>
      <c r="I166" s="193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</row>
    <row r="167" spans="1:21" x14ac:dyDescent="0.2">
      <c r="A167" s="121"/>
      <c r="B167" s="121" t="s">
        <v>525</v>
      </c>
      <c r="C167" s="121" t="s">
        <v>8</v>
      </c>
      <c r="D167" s="183" t="s">
        <v>519</v>
      </c>
      <c r="E167" s="183">
        <v>0</v>
      </c>
      <c r="F167" s="183">
        <f t="shared" si="25"/>
        <v>100</v>
      </c>
      <c r="G167" s="183"/>
      <c r="H167" s="120"/>
      <c r="I167" s="193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</row>
    <row r="168" spans="1:21" x14ac:dyDescent="0.2">
      <c r="A168" s="121"/>
      <c r="B168" s="121" t="s">
        <v>526</v>
      </c>
      <c r="C168" s="121" t="s">
        <v>8</v>
      </c>
      <c r="D168" s="183" t="s">
        <v>519</v>
      </c>
      <c r="E168" s="183">
        <v>0</v>
      </c>
      <c r="F168" s="183">
        <f t="shared" si="25"/>
        <v>100</v>
      </c>
      <c r="G168" s="183"/>
      <c r="H168" s="120"/>
      <c r="I168" s="195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</row>
    <row r="169" spans="1:21" x14ac:dyDescent="0.2">
      <c r="A169" s="121">
        <v>136</v>
      </c>
      <c r="B169" s="183" t="s">
        <v>214</v>
      </c>
      <c r="C169" s="121">
        <v>16</v>
      </c>
      <c r="D169" s="183" t="s">
        <v>519</v>
      </c>
      <c r="E169" s="183">
        <v>0</v>
      </c>
      <c r="F169" s="183">
        <f t="shared" si="25"/>
        <v>100</v>
      </c>
      <c r="G169" s="183"/>
      <c r="H169" s="120"/>
      <c r="I169" s="123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</row>
    <row r="170" spans="1:21" x14ac:dyDescent="0.2">
      <c r="A170" s="121">
        <v>137</v>
      </c>
      <c r="B170" s="183" t="s">
        <v>215</v>
      </c>
      <c r="C170" s="121">
        <v>17</v>
      </c>
      <c r="D170" s="183" t="s">
        <v>519</v>
      </c>
      <c r="E170" s="183">
        <v>0</v>
      </c>
      <c r="F170" s="183">
        <f t="shared" si="25"/>
        <v>100</v>
      </c>
      <c r="G170" s="183"/>
      <c r="H170" s="120"/>
      <c r="I170" s="145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</row>
    <row r="171" spans="1:21" x14ac:dyDescent="0.2">
      <c r="A171" s="121">
        <v>138</v>
      </c>
      <c r="B171" s="183" t="s">
        <v>216</v>
      </c>
      <c r="C171" s="121">
        <v>18</v>
      </c>
      <c r="D171" s="183">
        <v>1</v>
      </c>
      <c r="E171" s="183">
        <v>18</v>
      </c>
      <c r="F171" s="187">
        <f t="shared" ref="F171:F172" si="26">D171/(D171+E171)*100</f>
        <v>5.2631578947368416</v>
      </c>
      <c r="G171" s="183"/>
      <c r="H171" s="120"/>
      <c r="I171" s="145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</row>
    <row r="172" spans="1:21" x14ac:dyDescent="0.2">
      <c r="A172" s="121">
        <v>139</v>
      </c>
      <c r="B172" s="183" t="s">
        <v>218</v>
      </c>
      <c r="C172" s="121">
        <v>19</v>
      </c>
      <c r="D172" s="183">
        <v>10</v>
      </c>
      <c r="E172" s="183">
        <v>7</v>
      </c>
      <c r="F172" s="187">
        <f t="shared" si="26"/>
        <v>58.82352941176471</v>
      </c>
      <c r="G172" s="183"/>
      <c r="H172" s="120"/>
      <c r="I172" s="145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</row>
    <row r="173" spans="1:21" x14ac:dyDescent="0.2">
      <c r="A173" s="121">
        <v>140</v>
      </c>
      <c r="B173" s="183" t="s">
        <v>221</v>
      </c>
      <c r="C173" s="121">
        <v>20</v>
      </c>
      <c r="D173" s="183">
        <v>0</v>
      </c>
      <c r="E173" s="183" t="s">
        <v>519</v>
      </c>
      <c r="F173" s="183">
        <f t="shared" ref="F173:F179" si="27">IF(D173=0,0,100)</f>
        <v>0</v>
      </c>
      <c r="G173" s="183"/>
      <c r="H173" s="120"/>
      <c r="I173" s="145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</row>
    <row r="174" spans="1:21" x14ac:dyDescent="0.2">
      <c r="A174" s="121">
        <v>141</v>
      </c>
      <c r="B174" s="183" t="s">
        <v>224</v>
      </c>
      <c r="C174" s="121">
        <v>1</v>
      </c>
      <c r="D174" s="183">
        <v>0</v>
      </c>
      <c r="E174" s="183" t="s">
        <v>519</v>
      </c>
      <c r="F174" s="183">
        <f t="shared" si="27"/>
        <v>0</v>
      </c>
      <c r="G174" s="183"/>
      <c r="H174" s="120"/>
      <c r="I174" s="123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</row>
    <row r="175" spans="1:21" x14ac:dyDescent="0.2">
      <c r="A175" s="121">
        <v>142</v>
      </c>
      <c r="B175" s="183" t="s">
        <v>226</v>
      </c>
      <c r="C175" s="121">
        <v>2</v>
      </c>
      <c r="D175" s="183">
        <v>0</v>
      </c>
      <c r="E175" s="183" t="s">
        <v>519</v>
      </c>
      <c r="F175" s="183">
        <f t="shared" si="27"/>
        <v>0</v>
      </c>
      <c r="G175" s="183"/>
      <c r="H175" s="120"/>
      <c r="I175" s="145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</row>
    <row r="176" spans="1:21" x14ac:dyDescent="0.2">
      <c r="A176" s="121">
        <v>143</v>
      </c>
      <c r="B176" s="183" t="s">
        <v>228</v>
      </c>
      <c r="C176" s="121">
        <v>3</v>
      </c>
      <c r="D176" s="183" t="s">
        <v>519</v>
      </c>
      <c r="E176" s="183">
        <v>0</v>
      </c>
      <c r="F176" s="183">
        <f t="shared" si="27"/>
        <v>100</v>
      </c>
      <c r="G176" s="183"/>
      <c r="H176" s="120"/>
      <c r="I176" s="123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</row>
    <row r="177" spans="1:21" x14ac:dyDescent="0.2">
      <c r="A177" s="121">
        <v>144</v>
      </c>
      <c r="B177" s="183" t="s">
        <v>231</v>
      </c>
      <c r="C177" s="121">
        <v>4</v>
      </c>
      <c r="D177" s="183">
        <v>0</v>
      </c>
      <c r="E177" s="183" t="s">
        <v>519</v>
      </c>
      <c r="F177" s="183">
        <f t="shared" si="27"/>
        <v>0</v>
      </c>
      <c r="G177" s="183"/>
      <c r="H177" s="120"/>
      <c r="I177" s="123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</row>
    <row r="178" spans="1:21" x14ac:dyDescent="0.2">
      <c r="A178" s="121">
        <v>145</v>
      </c>
      <c r="B178" s="183" t="s">
        <v>233</v>
      </c>
      <c r="C178" s="121">
        <v>5</v>
      </c>
      <c r="D178" s="183">
        <v>0</v>
      </c>
      <c r="E178" s="183" t="s">
        <v>519</v>
      </c>
      <c r="F178" s="183">
        <f t="shared" si="27"/>
        <v>0</v>
      </c>
      <c r="G178" s="183"/>
      <c r="H178" s="120"/>
      <c r="I178" s="123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</row>
    <row r="179" spans="1:21" x14ac:dyDescent="0.2">
      <c r="A179" s="121"/>
      <c r="B179" s="121" t="s">
        <v>522</v>
      </c>
      <c r="C179" s="121" t="s">
        <v>8</v>
      </c>
      <c r="D179" s="183">
        <v>0</v>
      </c>
      <c r="E179" s="183" t="s">
        <v>519</v>
      </c>
      <c r="F179" s="183">
        <f t="shared" si="27"/>
        <v>0</v>
      </c>
      <c r="G179" s="183"/>
      <c r="H179" s="120"/>
      <c r="I179" s="185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</row>
    <row r="180" spans="1:21" x14ac:dyDescent="0.2">
      <c r="A180" s="121"/>
      <c r="B180" s="121" t="s">
        <v>523</v>
      </c>
      <c r="C180" s="121" t="s">
        <v>8</v>
      </c>
      <c r="D180" s="183">
        <v>18</v>
      </c>
      <c r="E180" s="183">
        <v>8</v>
      </c>
      <c r="F180" s="187">
        <f>D180/(D180+E180)*100</f>
        <v>69.230769230769226</v>
      </c>
      <c r="G180" s="183"/>
      <c r="H180" s="120"/>
      <c r="I180" s="185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</row>
    <row r="181" spans="1:21" x14ac:dyDescent="0.2">
      <c r="A181" s="121">
        <v>146</v>
      </c>
      <c r="B181" s="183" t="s">
        <v>235</v>
      </c>
      <c r="C181" s="121">
        <v>6</v>
      </c>
      <c r="D181" s="183">
        <v>0</v>
      </c>
      <c r="E181" s="183" t="s">
        <v>519</v>
      </c>
      <c r="F181" s="183">
        <f t="shared" ref="F181:F185" si="28">IF(D181=0,0,100)</f>
        <v>0</v>
      </c>
      <c r="G181" s="183"/>
      <c r="H181" s="120"/>
      <c r="I181" s="185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</row>
    <row r="182" spans="1:21" x14ac:dyDescent="0.2">
      <c r="A182" s="121">
        <v>147</v>
      </c>
      <c r="B182" s="183" t="s">
        <v>237</v>
      </c>
      <c r="C182" s="121">
        <v>7</v>
      </c>
      <c r="D182" s="183" t="s">
        <v>519</v>
      </c>
      <c r="E182" s="183">
        <v>0</v>
      </c>
      <c r="F182" s="183">
        <f t="shared" si="28"/>
        <v>100</v>
      </c>
      <c r="G182" s="183"/>
      <c r="H182" s="120"/>
      <c r="I182" s="185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</row>
    <row r="183" spans="1:21" x14ac:dyDescent="0.2">
      <c r="A183" s="121">
        <v>148</v>
      </c>
      <c r="B183" s="183" t="s">
        <v>239</v>
      </c>
      <c r="C183" s="121">
        <v>8</v>
      </c>
      <c r="D183" s="183">
        <v>0</v>
      </c>
      <c r="E183" s="183" t="s">
        <v>519</v>
      </c>
      <c r="F183" s="183">
        <f t="shared" si="28"/>
        <v>0</v>
      </c>
      <c r="G183" s="183"/>
      <c r="H183" s="120"/>
      <c r="I183" s="185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</row>
    <row r="184" spans="1:21" x14ac:dyDescent="0.2">
      <c r="A184" s="121">
        <v>149</v>
      </c>
      <c r="B184" s="183" t="s">
        <v>241</v>
      </c>
      <c r="C184" s="121">
        <v>9</v>
      </c>
      <c r="D184" s="183">
        <v>0</v>
      </c>
      <c r="E184" s="183" t="s">
        <v>519</v>
      </c>
      <c r="F184" s="183">
        <f t="shared" si="28"/>
        <v>0</v>
      </c>
      <c r="G184" s="183"/>
      <c r="H184" s="120"/>
      <c r="I184" s="185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</row>
    <row r="185" spans="1:21" x14ac:dyDescent="0.2">
      <c r="A185" s="121">
        <v>150</v>
      </c>
      <c r="B185" s="183" t="s">
        <v>5</v>
      </c>
      <c r="C185" s="121">
        <v>10</v>
      </c>
      <c r="D185" s="183">
        <v>0</v>
      </c>
      <c r="E185" s="183" t="s">
        <v>519</v>
      </c>
      <c r="F185" s="183">
        <f t="shared" si="28"/>
        <v>0</v>
      </c>
      <c r="G185" s="183"/>
      <c r="H185" s="120"/>
      <c r="I185" s="123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</row>
    <row r="186" spans="1:21" x14ac:dyDescent="0.2">
      <c r="A186" s="121">
        <v>151</v>
      </c>
      <c r="B186" s="183" t="s">
        <v>9</v>
      </c>
      <c r="C186" s="121">
        <v>11</v>
      </c>
      <c r="D186" s="183">
        <v>1</v>
      </c>
      <c r="E186" s="183">
        <v>21</v>
      </c>
      <c r="F186" s="187">
        <f t="shared" ref="F186:F187" si="29">D186/(D186+E186)*100</f>
        <v>4.5454545454545459</v>
      </c>
      <c r="G186" s="183"/>
      <c r="H186" s="120"/>
      <c r="I186" s="123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</row>
    <row r="187" spans="1:21" x14ac:dyDescent="0.2">
      <c r="A187" s="121">
        <v>152</v>
      </c>
      <c r="B187" s="183" t="s">
        <v>11</v>
      </c>
      <c r="C187" s="121">
        <v>12</v>
      </c>
      <c r="D187" s="183">
        <v>9</v>
      </c>
      <c r="E187" s="183">
        <v>9</v>
      </c>
      <c r="F187" s="187">
        <f t="shared" si="29"/>
        <v>50</v>
      </c>
      <c r="G187" s="183"/>
      <c r="H187" s="120"/>
      <c r="I187" s="123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</row>
    <row r="188" spans="1:21" x14ac:dyDescent="0.2">
      <c r="A188" s="121">
        <v>153</v>
      </c>
      <c r="B188" s="183" t="s">
        <v>520</v>
      </c>
      <c r="C188" s="121">
        <v>13</v>
      </c>
      <c r="D188" s="183">
        <v>0</v>
      </c>
      <c r="E188" s="183" t="s">
        <v>519</v>
      </c>
      <c r="F188" s="183">
        <f t="shared" ref="F188:F196" si="30">IF(D188=0,0,100)</f>
        <v>0</v>
      </c>
      <c r="G188" s="183"/>
      <c r="H188" s="120"/>
      <c r="I188" s="123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</row>
    <row r="189" spans="1:21" x14ac:dyDescent="0.2">
      <c r="A189" s="121">
        <v>154</v>
      </c>
      <c r="B189" s="183" t="s">
        <v>521</v>
      </c>
      <c r="C189" s="121">
        <v>14</v>
      </c>
      <c r="D189" s="183">
        <v>0</v>
      </c>
      <c r="E189" s="183" t="s">
        <v>519</v>
      </c>
      <c r="F189" s="183">
        <f t="shared" si="30"/>
        <v>0</v>
      </c>
      <c r="G189" s="183"/>
      <c r="H189" s="120"/>
      <c r="I189" s="123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</row>
    <row r="190" spans="1:21" x14ac:dyDescent="0.2">
      <c r="A190" s="121">
        <v>155</v>
      </c>
      <c r="B190" s="183" t="s">
        <v>524</v>
      </c>
      <c r="C190" s="121">
        <v>15</v>
      </c>
      <c r="D190" s="183">
        <v>0</v>
      </c>
      <c r="E190" s="183" t="s">
        <v>519</v>
      </c>
      <c r="F190" s="183">
        <f t="shared" si="30"/>
        <v>0</v>
      </c>
      <c r="G190" s="183"/>
      <c r="H190" s="120"/>
      <c r="I190" s="123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</row>
    <row r="191" spans="1:21" x14ac:dyDescent="0.2">
      <c r="A191" s="121"/>
      <c r="B191" s="121" t="s">
        <v>525</v>
      </c>
      <c r="C191" s="121" t="s">
        <v>8</v>
      </c>
      <c r="D191" s="183" t="s">
        <v>519</v>
      </c>
      <c r="E191" s="183">
        <v>0</v>
      </c>
      <c r="F191" s="183">
        <f t="shared" si="30"/>
        <v>100</v>
      </c>
      <c r="G191" s="183"/>
      <c r="H191" s="120"/>
      <c r="I191" s="123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</row>
    <row r="192" spans="1:21" x14ac:dyDescent="0.2">
      <c r="A192" s="121"/>
      <c r="B192" s="121" t="s">
        <v>526</v>
      </c>
      <c r="C192" s="121" t="s">
        <v>8</v>
      </c>
      <c r="D192" s="183" t="s">
        <v>519</v>
      </c>
      <c r="E192" s="183">
        <v>0</v>
      </c>
      <c r="F192" s="183">
        <f t="shared" si="30"/>
        <v>100</v>
      </c>
      <c r="G192" s="183"/>
      <c r="H192" s="120"/>
      <c r="I192" s="123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</row>
    <row r="193" spans="1:21" x14ac:dyDescent="0.2">
      <c r="A193" s="121">
        <v>156</v>
      </c>
      <c r="B193" s="183" t="s">
        <v>243</v>
      </c>
      <c r="C193" s="121">
        <v>16</v>
      </c>
      <c r="D193" s="183" t="s">
        <v>519</v>
      </c>
      <c r="E193" s="183">
        <v>0</v>
      </c>
      <c r="F193" s="183">
        <f t="shared" si="30"/>
        <v>100</v>
      </c>
      <c r="G193" s="183"/>
      <c r="H193" s="120"/>
      <c r="I193" s="123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</row>
    <row r="194" spans="1:21" x14ac:dyDescent="0.2">
      <c r="A194" s="121">
        <v>157</v>
      </c>
      <c r="B194" s="183" t="s">
        <v>245</v>
      </c>
      <c r="C194" s="121">
        <v>17</v>
      </c>
      <c r="D194" s="183" t="s">
        <v>519</v>
      </c>
      <c r="E194" s="183">
        <v>0</v>
      </c>
      <c r="F194" s="183">
        <f t="shared" si="30"/>
        <v>100</v>
      </c>
      <c r="G194" s="183"/>
      <c r="H194" s="120"/>
      <c r="I194" s="145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</row>
    <row r="195" spans="1:21" x14ac:dyDescent="0.2">
      <c r="A195" s="121">
        <v>158</v>
      </c>
      <c r="B195" s="183" t="s">
        <v>247</v>
      </c>
      <c r="C195" s="121">
        <v>18</v>
      </c>
      <c r="D195" s="183">
        <v>0</v>
      </c>
      <c r="E195" s="183" t="s">
        <v>519</v>
      </c>
      <c r="F195" s="183">
        <f t="shared" si="30"/>
        <v>0</v>
      </c>
      <c r="G195" s="183"/>
      <c r="H195" s="120"/>
      <c r="I195" s="145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</row>
    <row r="196" spans="1:21" x14ac:dyDescent="0.2">
      <c r="A196" s="121">
        <v>159</v>
      </c>
      <c r="B196" s="183" t="s">
        <v>249</v>
      </c>
      <c r="C196" s="121">
        <v>19</v>
      </c>
      <c r="D196" s="183" t="s">
        <v>519</v>
      </c>
      <c r="E196" s="183">
        <v>0</v>
      </c>
      <c r="F196" s="183">
        <f t="shared" si="30"/>
        <v>100</v>
      </c>
      <c r="G196" s="183"/>
      <c r="H196" s="120"/>
      <c r="I196" s="145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</row>
    <row r="197" spans="1:21" x14ac:dyDescent="0.2">
      <c r="A197" s="121">
        <v>160</v>
      </c>
      <c r="B197" s="183" t="s">
        <v>251</v>
      </c>
      <c r="C197" s="121">
        <v>20</v>
      </c>
      <c r="D197" s="183">
        <v>14</v>
      </c>
      <c r="E197" s="183">
        <v>1</v>
      </c>
      <c r="F197" s="187">
        <f>D197/(D197+E197)*100</f>
        <v>93.333333333333329</v>
      </c>
      <c r="G197" s="183"/>
      <c r="H197" s="120"/>
      <c r="I197" s="196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</row>
    <row r="198" spans="1:21" x14ac:dyDescent="0.2">
      <c r="A198" s="121">
        <v>161</v>
      </c>
      <c r="B198" s="183" t="s">
        <v>253</v>
      </c>
      <c r="C198" s="121">
        <v>1</v>
      </c>
      <c r="D198" s="183">
        <v>0</v>
      </c>
      <c r="E198" s="183" t="s">
        <v>519</v>
      </c>
      <c r="F198" s="183">
        <f t="shared" ref="F198:F203" si="31">IF(D198=0,0,100)</f>
        <v>0</v>
      </c>
      <c r="G198" s="183"/>
      <c r="H198" s="120"/>
      <c r="I198" s="188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</row>
    <row r="199" spans="1:21" x14ac:dyDescent="0.2">
      <c r="A199" s="121">
        <v>162</v>
      </c>
      <c r="B199" s="183" t="s">
        <v>255</v>
      </c>
      <c r="C199" s="121">
        <v>2</v>
      </c>
      <c r="D199" s="183">
        <v>0</v>
      </c>
      <c r="E199" s="183" t="s">
        <v>519</v>
      </c>
      <c r="F199" s="183">
        <f t="shared" si="31"/>
        <v>0</v>
      </c>
      <c r="G199" s="183"/>
      <c r="H199" s="120"/>
      <c r="I199" s="188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</row>
    <row r="200" spans="1:21" x14ac:dyDescent="0.2">
      <c r="A200" s="121">
        <v>163</v>
      </c>
      <c r="B200" s="183" t="s">
        <v>256</v>
      </c>
      <c r="C200" s="121">
        <v>3</v>
      </c>
      <c r="D200" s="183">
        <v>0</v>
      </c>
      <c r="E200" s="183" t="s">
        <v>519</v>
      </c>
      <c r="F200" s="183">
        <f t="shared" si="31"/>
        <v>0</v>
      </c>
      <c r="G200" s="183"/>
      <c r="H200" s="120"/>
      <c r="I200" s="188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</row>
    <row r="201" spans="1:21" x14ac:dyDescent="0.2">
      <c r="A201" s="121">
        <v>164</v>
      </c>
      <c r="B201" s="183" t="s">
        <v>257</v>
      </c>
      <c r="C201" s="121">
        <v>4</v>
      </c>
      <c r="D201" s="183">
        <v>0</v>
      </c>
      <c r="E201" s="183" t="s">
        <v>519</v>
      </c>
      <c r="F201" s="183">
        <f t="shared" si="31"/>
        <v>0</v>
      </c>
      <c r="G201" s="183"/>
      <c r="H201" s="120"/>
      <c r="I201" s="188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</row>
    <row r="202" spans="1:21" x14ac:dyDescent="0.2">
      <c r="A202" s="121">
        <v>165</v>
      </c>
      <c r="B202" s="183" t="s">
        <v>259</v>
      </c>
      <c r="C202" s="121">
        <v>5</v>
      </c>
      <c r="D202" s="183">
        <v>0</v>
      </c>
      <c r="E202" s="183" t="s">
        <v>519</v>
      </c>
      <c r="F202" s="183">
        <f t="shared" si="31"/>
        <v>0</v>
      </c>
      <c r="G202" s="183"/>
      <c r="H202" s="120"/>
      <c r="I202" s="188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</row>
    <row r="203" spans="1:21" x14ac:dyDescent="0.2">
      <c r="A203" s="121"/>
      <c r="B203" s="121" t="s">
        <v>522</v>
      </c>
      <c r="C203" s="121" t="s">
        <v>8</v>
      </c>
      <c r="D203" s="183">
        <v>0</v>
      </c>
      <c r="E203" s="183" t="s">
        <v>519</v>
      </c>
      <c r="F203" s="183">
        <f t="shared" si="31"/>
        <v>0</v>
      </c>
      <c r="G203" s="183"/>
      <c r="H203" s="120"/>
      <c r="I203" s="188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</row>
    <row r="204" spans="1:21" x14ac:dyDescent="0.2">
      <c r="A204" s="121"/>
      <c r="B204" s="121" t="s">
        <v>523</v>
      </c>
      <c r="C204" s="121" t="s">
        <v>8</v>
      </c>
      <c r="D204" s="183">
        <v>14</v>
      </c>
      <c r="E204" s="183">
        <v>6</v>
      </c>
      <c r="F204" s="187">
        <f>D204/(D204+E204)*100</f>
        <v>70</v>
      </c>
      <c r="G204" s="183"/>
      <c r="H204" s="120"/>
      <c r="I204" s="188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</row>
    <row r="205" spans="1:21" x14ac:dyDescent="0.2">
      <c r="A205" s="121">
        <v>166</v>
      </c>
      <c r="B205" s="183" t="s">
        <v>261</v>
      </c>
      <c r="C205" s="121">
        <v>6</v>
      </c>
      <c r="D205" s="183" t="s">
        <v>519</v>
      </c>
      <c r="E205" s="183">
        <v>0</v>
      </c>
      <c r="F205" s="183">
        <f>IF(D205=0,0,100)</f>
        <v>100</v>
      </c>
      <c r="G205" s="183"/>
      <c r="H205" s="120"/>
      <c r="I205" s="188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</row>
    <row r="206" spans="1:21" x14ac:dyDescent="0.2">
      <c r="A206" s="121">
        <v>167</v>
      </c>
      <c r="B206" s="183" t="s">
        <v>263</v>
      </c>
      <c r="C206" s="121">
        <v>7</v>
      </c>
      <c r="D206" s="183">
        <v>0</v>
      </c>
      <c r="E206" s="183" t="s">
        <v>519</v>
      </c>
      <c r="F206" s="183">
        <f t="shared" ref="F206:F208" si="32">IF(D206=0,0,100)</f>
        <v>0</v>
      </c>
      <c r="G206" s="183"/>
      <c r="H206" s="120"/>
      <c r="I206" s="188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</row>
    <row r="207" spans="1:21" x14ac:dyDescent="0.2">
      <c r="A207" s="121">
        <v>168</v>
      </c>
      <c r="B207" s="183" t="s">
        <v>265</v>
      </c>
      <c r="C207" s="121">
        <v>8</v>
      </c>
      <c r="D207" s="183">
        <v>0</v>
      </c>
      <c r="E207" s="183" t="s">
        <v>519</v>
      </c>
      <c r="F207" s="183">
        <f t="shared" si="32"/>
        <v>0</v>
      </c>
      <c r="G207" s="183"/>
      <c r="H207" s="120"/>
      <c r="I207" s="188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</row>
    <row r="208" spans="1:21" x14ac:dyDescent="0.2">
      <c r="A208" s="121">
        <v>169</v>
      </c>
      <c r="B208" s="183" t="s">
        <v>267</v>
      </c>
      <c r="C208" s="121">
        <v>9</v>
      </c>
      <c r="D208" s="183">
        <v>0</v>
      </c>
      <c r="E208" s="183" t="s">
        <v>519</v>
      </c>
      <c r="F208" s="183">
        <f t="shared" si="32"/>
        <v>0</v>
      </c>
      <c r="G208" s="183"/>
      <c r="H208" s="120"/>
      <c r="I208" s="188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</row>
    <row r="209" spans="1:21" x14ac:dyDescent="0.2">
      <c r="A209" s="121">
        <v>170</v>
      </c>
      <c r="B209" s="183" t="s">
        <v>270</v>
      </c>
      <c r="C209" s="121">
        <v>10</v>
      </c>
      <c r="D209" s="183">
        <v>4</v>
      </c>
      <c r="E209" s="183">
        <v>16</v>
      </c>
      <c r="F209" s="187">
        <f>D209/(D209+E209)*100</f>
        <v>20</v>
      </c>
      <c r="G209" s="183"/>
      <c r="H209" s="120"/>
      <c r="I209" s="188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</row>
    <row r="210" spans="1:21" x14ac:dyDescent="0.2">
      <c r="A210" s="121">
        <v>171</v>
      </c>
      <c r="B210" s="183" t="s">
        <v>272</v>
      </c>
      <c r="C210" s="121">
        <v>11</v>
      </c>
      <c r="D210" s="183" t="s">
        <v>519</v>
      </c>
      <c r="E210" s="183">
        <v>0</v>
      </c>
      <c r="F210" s="183">
        <f>IF(D210=0,0,100)</f>
        <v>100</v>
      </c>
      <c r="G210" s="183"/>
      <c r="H210" s="145"/>
      <c r="I210" s="145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</row>
    <row r="211" spans="1:21" x14ac:dyDescent="0.2">
      <c r="A211" s="121">
        <v>172</v>
      </c>
      <c r="B211" s="183" t="s">
        <v>274</v>
      </c>
      <c r="C211" s="121">
        <v>12</v>
      </c>
      <c r="D211" s="183">
        <v>5</v>
      </c>
      <c r="E211" s="183">
        <v>13</v>
      </c>
      <c r="F211" s="187">
        <f>D211/(D211+E211)*100</f>
        <v>27.777777777777779</v>
      </c>
      <c r="G211" s="183"/>
      <c r="H211" s="145"/>
      <c r="I211" s="145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</row>
    <row r="212" spans="1:21" x14ac:dyDescent="0.2">
      <c r="A212" s="121">
        <v>173</v>
      </c>
      <c r="B212" s="183" t="s">
        <v>276</v>
      </c>
      <c r="C212" s="121">
        <v>13</v>
      </c>
      <c r="D212" s="183">
        <v>0</v>
      </c>
      <c r="E212" s="183" t="s">
        <v>519</v>
      </c>
      <c r="F212" s="183">
        <f t="shared" ref="F212:F219" si="33">IF(D212=0,0,100)</f>
        <v>0</v>
      </c>
      <c r="G212" s="183"/>
      <c r="H212" s="145"/>
      <c r="I212" s="145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</row>
    <row r="213" spans="1:21" x14ac:dyDescent="0.2">
      <c r="A213" s="121">
        <v>174</v>
      </c>
      <c r="B213" s="183" t="s">
        <v>278</v>
      </c>
      <c r="C213" s="121">
        <v>14</v>
      </c>
      <c r="D213" s="183">
        <v>0</v>
      </c>
      <c r="E213" s="183" t="s">
        <v>519</v>
      </c>
      <c r="F213" s="183">
        <f t="shared" si="33"/>
        <v>0</v>
      </c>
      <c r="G213" s="183"/>
      <c r="H213" s="145"/>
      <c r="I213" s="145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</row>
    <row r="214" spans="1:21" x14ac:dyDescent="0.2">
      <c r="A214" s="121">
        <v>175</v>
      </c>
      <c r="B214" s="183" t="s">
        <v>280</v>
      </c>
      <c r="C214" s="121">
        <v>15</v>
      </c>
      <c r="D214" s="183">
        <v>0</v>
      </c>
      <c r="E214" s="183" t="s">
        <v>519</v>
      </c>
      <c r="F214" s="183">
        <f t="shared" si="33"/>
        <v>0</v>
      </c>
      <c r="G214" s="183"/>
      <c r="H214" s="145"/>
      <c r="I214" s="145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</row>
    <row r="215" spans="1:21" x14ac:dyDescent="0.2">
      <c r="A215" s="121"/>
      <c r="B215" s="121" t="s">
        <v>525</v>
      </c>
      <c r="C215" s="121" t="s">
        <v>8</v>
      </c>
      <c r="D215" s="183" t="s">
        <v>519</v>
      </c>
      <c r="E215" s="183">
        <v>0</v>
      </c>
      <c r="F215" s="183">
        <f t="shared" si="33"/>
        <v>100</v>
      </c>
      <c r="G215" s="183"/>
      <c r="H215" s="145"/>
      <c r="I215" s="145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</row>
    <row r="216" spans="1:21" x14ac:dyDescent="0.2">
      <c r="A216" s="121"/>
      <c r="B216" s="121" t="s">
        <v>526</v>
      </c>
      <c r="C216" s="121" t="s">
        <v>8</v>
      </c>
      <c r="D216" s="183" t="s">
        <v>519</v>
      </c>
      <c r="E216" s="183">
        <v>0</v>
      </c>
      <c r="F216" s="183">
        <f t="shared" si="33"/>
        <v>100</v>
      </c>
      <c r="G216" s="183"/>
      <c r="H216" s="145"/>
      <c r="I216" s="145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</row>
    <row r="217" spans="1:21" x14ac:dyDescent="0.2">
      <c r="A217" s="121">
        <v>176</v>
      </c>
      <c r="B217" s="183" t="s">
        <v>281</v>
      </c>
      <c r="C217" s="121">
        <v>16</v>
      </c>
      <c r="D217" s="183">
        <v>0</v>
      </c>
      <c r="E217" s="183" t="s">
        <v>519</v>
      </c>
      <c r="F217" s="183">
        <f t="shared" si="33"/>
        <v>0</v>
      </c>
      <c r="G217" s="183"/>
      <c r="H217" s="145"/>
      <c r="I217" s="145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</row>
    <row r="218" spans="1:21" x14ac:dyDescent="0.2">
      <c r="A218" s="121">
        <v>177</v>
      </c>
      <c r="B218" s="183" t="s">
        <v>283</v>
      </c>
      <c r="C218" s="121">
        <v>17</v>
      </c>
      <c r="D218" s="183">
        <v>0</v>
      </c>
      <c r="E218" s="183" t="s">
        <v>519</v>
      </c>
      <c r="F218" s="183">
        <f t="shared" si="33"/>
        <v>0</v>
      </c>
      <c r="G218" s="183"/>
      <c r="H218" s="145"/>
      <c r="I218" s="145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</row>
    <row r="219" spans="1:21" x14ac:dyDescent="0.2">
      <c r="A219" s="121">
        <v>178</v>
      </c>
      <c r="B219" s="183" t="s">
        <v>285</v>
      </c>
      <c r="C219" s="121">
        <v>18</v>
      </c>
      <c r="D219" s="183">
        <v>0</v>
      </c>
      <c r="E219" s="183" t="s">
        <v>519</v>
      </c>
      <c r="F219" s="183">
        <f t="shared" si="33"/>
        <v>0</v>
      </c>
      <c r="G219" s="183"/>
      <c r="H219" s="145"/>
      <c r="I219" s="145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</row>
    <row r="220" spans="1:21" x14ac:dyDescent="0.2">
      <c r="A220" s="121">
        <v>179</v>
      </c>
      <c r="B220" s="183" t="s">
        <v>287</v>
      </c>
      <c r="C220" s="121">
        <v>19</v>
      </c>
      <c r="D220" s="183">
        <v>6</v>
      </c>
      <c r="E220" s="183">
        <v>17</v>
      </c>
      <c r="F220" s="187">
        <f t="shared" ref="F220:F222" si="34">D220/(D220+E220)*100</f>
        <v>26.086956521739129</v>
      </c>
      <c r="G220" s="183"/>
      <c r="H220" s="145"/>
      <c r="I220" s="145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</row>
    <row r="221" spans="1:21" x14ac:dyDescent="0.2">
      <c r="A221" s="121">
        <v>180</v>
      </c>
      <c r="B221" s="183" t="s">
        <v>289</v>
      </c>
      <c r="C221" s="121">
        <v>20</v>
      </c>
      <c r="D221" s="183">
        <v>1</v>
      </c>
      <c r="E221" s="183">
        <v>18</v>
      </c>
      <c r="F221" s="187">
        <f t="shared" si="34"/>
        <v>5.2631578947368416</v>
      </c>
      <c r="G221" s="183"/>
      <c r="H221" s="145"/>
      <c r="I221" s="145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</row>
    <row r="222" spans="1:21" x14ac:dyDescent="0.2">
      <c r="A222" s="121">
        <v>181</v>
      </c>
      <c r="B222" s="183" t="s">
        <v>290</v>
      </c>
      <c r="C222" s="121">
        <v>1</v>
      </c>
      <c r="D222" s="183">
        <v>7</v>
      </c>
      <c r="E222" s="183">
        <v>4</v>
      </c>
      <c r="F222" s="187">
        <f t="shared" si="34"/>
        <v>63.636363636363633</v>
      </c>
      <c r="G222" s="183"/>
      <c r="H222" s="120"/>
      <c r="I222" s="188"/>
      <c r="J222" s="184"/>
      <c r="K222" s="184"/>
      <c r="L222" s="191"/>
      <c r="M222" s="191"/>
      <c r="N222" s="191"/>
      <c r="O222" s="191"/>
      <c r="P222" s="184"/>
      <c r="Q222" s="184"/>
      <c r="R222" s="184"/>
      <c r="S222" s="184"/>
      <c r="T222" s="184"/>
      <c r="U222" s="184"/>
    </row>
    <row r="223" spans="1:21" x14ac:dyDescent="0.2">
      <c r="A223" s="121">
        <v>182</v>
      </c>
      <c r="B223" s="183" t="s">
        <v>292</v>
      </c>
      <c r="C223" s="121">
        <v>2</v>
      </c>
      <c r="D223" s="183" t="s">
        <v>519</v>
      </c>
      <c r="E223" s="183">
        <v>0</v>
      </c>
      <c r="F223" s="183">
        <f t="shared" ref="F223:F225" si="35">IF(D223=0,0,100)</f>
        <v>100</v>
      </c>
      <c r="G223" s="183"/>
      <c r="H223" s="120"/>
      <c r="I223" s="188"/>
      <c r="J223" s="184"/>
      <c r="K223" s="184"/>
      <c r="L223" s="191"/>
      <c r="M223" s="191"/>
      <c r="N223" s="191"/>
      <c r="O223" s="191"/>
      <c r="P223" s="184"/>
      <c r="Q223" s="184"/>
      <c r="R223" s="184"/>
      <c r="S223" s="184"/>
      <c r="T223" s="184"/>
      <c r="U223" s="184"/>
    </row>
    <row r="224" spans="1:21" x14ac:dyDescent="0.2">
      <c r="A224" s="121">
        <v>183</v>
      </c>
      <c r="B224" s="183" t="s">
        <v>294</v>
      </c>
      <c r="C224" s="121">
        <v>3</v>
      </c>
      <c r="D224" s="183" t="s">
        <v>519</v>
      </c>
      <c r="E224" s="183">
        <v>0</v>
      </c>
      <c r="F224" s="183">
        <f t="shared" si="35"/>
        <v>100</v>
      </c>
      <c r="G224" s="183"/>
      <c r="H224" s="120"/>
      <c r="I224" s="188"/>
      <c r="J224" s="184"/>
      <c r="K224" s="184"/>
      <c r="L224" s="191"/>
      <c r="M224" s="191"/>
      <c r="N224" s="191"/>
      <c r="O224" s="191"/>
      <c r="P224" s="184"/>
      <c r="Q224" s="184"/>
      <c r="R224" s="184"/>
      <c r="S224" s="184"/>
      <c r="T224" s="184"/>
      <c r="U224" s="184"/>
    </row>
    <row r="225" spans="1:21" x14ac:dyDescent="0.2">
      <c r="A225" s="121">
        <v>184</v>
      </c>
      <c r="B225" s="183" t="s">
        <v>296</v>
      </c>
      <c r="C225" s="121">
        <v>4</v>
      </c>
      <c r="D225" s="183">
        <v>0</v>
      </c>
      <c r="E225" s="183" t="s">
        <v>519</v>
      </c>
      <c r="F225" s="183">
        <f t="shared" si="35"/>
        <v>0</v>
      </c>
      <c r="G225" s="183"/>
      <c r="H225" s="120"/>
      <c r="I225" s="188"/>
      <c r="J225" s="184"/>
      <c r="K225" s="184"/>
      <c r="L225" s="191"/>
      <c r="M225" s="191"/>
      <c r="N225" s="191"/>
      <c r="O225" s="191"/>
      <c r="P225" s="184"/>
      <c r="Q225" s="184"/>
      <c r="R225" s="184"/>
      <c r="S225" s="184"/>
      <c r="T225" s="184"/>
      <c r="U225" s="184"/>
    </row>
    <row r="226" spans="1:21" x14ac:dyDescent="0.2">
      <c r="A226" s="121">
        <v>185</v>
      </c>
      <c r="B226" s="183" t="s">
        <v>298</v>
      </c>
      <c r="C226" s="121">
        <v>5</v>
      </c>
      <c r="D226" s="183">
        <v>11</v>
      </c>
      <c r="E226" s="183">
        <v>2</v>
      </c>
      <c r="F226" s="187">
        <f>D226/(D226+E226)*100</f>
        <v>84.615384615384613</v>
      </c>
      <c r="G226" s="183"/>
      <c r="H226" s="120"/>
      <c r="I226" s="188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</row>
    <row r="227" spans="1:21" x14ac:dyDescent="0.2">
      <c r="A227" s="121"/>
      <c r="B227" s="121" t="s">
        <v>522</v>
      </c>
      <c r="C227" s="121" t="s">
        <v>8</v>
      </c>
      <c r="D227" s="183">
        <v>0</v>
      </c>
      <c r="E227" s="183" t="s">
        <v>519</v>
      </c>
      <c r="F227" s="183">
        <f>IF(D227=0,0,100)</f>
        <v>0</v>
      </c>
      <c r="G227" s="183"/>
      <c r="H227" s="120"/>
      <c r="I227" s="188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</row>
    <row r="228" spans="1:21" x14ac:dyDescent="0.2">
      <c r="A228" s="121"/>
      <c r="B228" s="121" t="s">
        <v>523</v>
      </c>
      <c r="C228" s="121" t="s">
        <v>8</v>
      </c>
      <c r="D228" s="183">
        <v>6</v>
      </c>
      <c r="E228" s="183">
        <v>14</v>
      </c>
      <c r="F228" s="187">
        <f>D228/(D228+E228)*100</f>
        <v>30</v>
      </c>
      <c r="G228" s="183"/>
      <c r="H228" s="120"/>
      <c r="I228" s="188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</row>
    <row r="229" spans="1:21" x14ac:dyDescent="0.2">
      <c r="A229" s="121">
        <v>186</v>
      </c>
      <c r="B229" s="183" t="s">
        <v>300</v>
      </c>
      <c r="C229" s="121">
        <v>6</v>
      </c>
      <c r="D229" s="183">
        <v>0</v>
      </c>
      <c r="E229" s="183" t="s">
        <v>519</v>
      </c>
      <c r="F229" s="183">
        <f t="shared" ref="F229:F231" si="36">IF(D229=0,0,100)</f>
        <v>0</v>
      </c>
      <c r="G229" s="183"/>
      <c r="H229" s="120"/>
      <c r="I229" s="188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</row>
    <row r="230" spans="1:21" x14ac:dyDescent="0.2">
      <c r="A230" s="121">
        <v>187</v>
      </c>
      <c r="B230" s="183" t="s">
        <v>302</v>
      </c>
      <c r="C230" s="121">
        <v>7</v>
      </c>
      <c r="D230" s="183">
        <v>0</v>
      </c>
      <c r="E230" s="183" t="s">
        <v>519</v>
      </c>
      <c r="F230" s="183">
        <f t="shared" si="36"/>
        <v>0</v>
      </c>
      <c r="G230" s="183"/>
      <c r="H230" s="120"/>
      <c r="I230" s="188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</row>
    <row r="231" spans="1:21" x14ac:dyDescent="0.2">
      <c r="A231" s="121">
        <v>188</v>
      </c>
      <c r="B231" s="183" t="s">
        <v>304</v>
      </c>
      <c r="C231" s="121">
        <v>8</v>
      </c>
      <c r="D231" s="183" t="s">
        <v>519</v>
      </c>
      <c r="E231" s="183">
        <v>0</v>
      </c>
      <c r="F231" s="183">
        <f t="shared" si="36"/>
        <v>100</v>
      </c>
      <c r="G231" s="183"/>
      <c r="H231" s="120"/>
      <c r="I231" s="188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</row>
    <row r="232" spans="1:21" x14ac:dyDescent="0.2">
      <c r="A232" s="121">
        <v>189</v>
      </c>
      <c r="B232" s="183" t="s">
        <v>306</v>
      </c>
      <c r="C232" s="121">
        <v>9</v>
      </c>
      <c r="D232" s="183">
        <v>12</v>
      </c>
      <c r="E232" s="183">
        <v>4</v>
      </c>
      <c r="F232" s="187">
        <f t="shared" ref="F232:F233" si="37">D232/(D232+E232)*100</f>
        <v>75</v>
      </c>
      <c r="G232" s="183"/>
      <c r="H232" s="120"/>
      <c r="I232" s="188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</row>
    <row r="233" spans="1:21" x14ac:dyDescent="0.2">
      <c r="A233" s="121">
        <v>190</v>
      </c>
      <c r="B233" s="183" t="s">
        <v>308</v>
      </c>
      <c r="C233" s="121">
        <v>10</v>
      </c>
      <c r="D233" s="183">
        <v>4</v>
      </c>
      <c r="E233" s="183">
        <v>13</v>
      </c>
      <c r="F233" s="187">
        <f t="shared" si="37"/>
        <v>23.52941176470588</v>
      </c>
      <c r="G233" s="183"/>
      <c r="H233" s="120"/>
      <c r="I233" s="188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</row>
    <row r="234" spans="1:21" x14ac:dyDescent="0.2">
      <c r="A234" s="121">
        <v>191</v>
      </c>
      <c r="B234" s="183" t="s">
        <v>310</v>
      </c>
      <c r="C234" s="121">
        <v>11</v>
      </c>
      <c r="D234" s="183">
        <v>0</v>
      </c>
      <c r="E234" s="183" t="s">
        <v>519</v>
      </c>
      <c r="F234" s="183">
        <f t="shared" ref="F234:F237" si="38">IF(D234=0,0,100)</f>
        <v>0</v>
      </c>
      <c r="G234" s="183"/>
      <c r="H234" s="120"/>
      <c r="I234" s="188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</row>
    <row r="235" spans="1:21" x14ac:dyDescent="0.2">
      <c r="A235" s="121">
        <v>192</v>
      </c>
      <c r="B235" s="183" t="s">
        <v>312</v>
      </c>
      <c r="C235" s="121">
        <v>12</v>
      </c>
      <c r="D235" s="183">
        <v>0</v>
      </c>
      <c r="E235" s="183" t="s">
        <v>519</v>
      </c>
      <c r="F235" s="183">
        <f t="shared" si="38"/>
        <v>0</v>
      </c>
      <c r="G235" s="183"/>
      <c r="H235" s="120"/>
      <c r="I235" s="188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</row>
    <row r="236" spans="1:21" x14ac:dyDescent="0.2">
      <c r="A236" s="121">
        <v>193</v>
      </c>
      <c r="B236" s="183" t="s">
        <v>315</v>
      </c>
      <c r="C236" s="121">
        <v>13</v>
      </c>
      <c r="D236" s="183">
        <v>0</v>
      </c>
      <c r="E236" s="183" t="s">
        <v>519</v>
      </c>
      <c r="F236" s="183">
        <f t="shared" si="38"/>
        <v>0</v>
      </c>
      <c r="G236" s="183"/>
      <c r="H236" s="120"/>
      <c r="I236" s="188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</row>
    <row r="237" spans="1:21" x14ac:dyDescent="0.2">
      <c r="A237" s="121">
        <v>194</v>
      </c>
      <c r="B237" s="183" t="s">
        <v>316</v>
      </c>
      <c r="C237" s="121">
        <v>14</v>
      </c>
      <c r="D237" s="183">
        <v>0</v>
      </c>
      <c r="E237" s="183" t="s">
        <v>519</v>
      </c>
      <c r="F237" s="183">
        <f t="shared" si="38"/>
        <v>0</v>
      </c>
      <c r="G237" s="183"/>
      <c r="H237" s="120"/>
      <c r="I237" s="188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</row>
    <row r="238" spans="1:21" x14ac:dyDescent="0.2">
      <c r="A238" s="121">
        <v>195</v>
      </c>
      <c r="B238" s="183" t="s">
        <v>318</v>
      </c>
      <c r="C238" s="121">
        <v>15</v>
      </c>
      <c r="D238" s="183">
        <v>1</v>
      </c>
      <c r="E238" s="183">
        <v>22</v>
      </c>
      <c r="F238" s="187">
        <f>D238/(D238+E238)*100</f>
        <v>4.3478260869565215</v>
      </c>
      <c r="G238" s="183"/>
      <c r="H238" s="120"/>
      <c r="I238" s="188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</row>
    <row r="239" spans="1:21" x14ac:dyDescent="0.2">
      <c r="A239" s="121"/>
      <c r="B239" s="121" t="s">
        <v>525</v>
      </c>
      <c r="C239" s="121" t="s">
        <v>8</v>
      </c>
      <c r="D239" s="183" t="s">
        <v>519</v>
      </c>
      <c r="E239" s="183">
        <v>0</v>
      </c>
      <c r="F239" s="183">
        <f t="shared" ref="F239:F243" si="39">IF(D239=0,0,100)</f>
        <v>100</v>
      </c>
      <c r="G239" s="183"/>
      <c r="H239" s="120"/>
      <c r="I239" s="188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</row>
    <row r="240" spans="1:21" x14ac:dyDescent="0.2">
      <c r="A240" s="121"/>
      <c r="B240" s="121" t="s">
        <v>526</v>
      </c>
      <c r="C240" s="121" t="s">
        <v>8</v>
      </c>
      <c r="D240" s="183" t="s">
        <v>519</v>
      </c>
      <c r="E240" s="183">
        <v>0</v>
      </c>
      <c r="F240" s="183">
        <f t="shared" si="39"/>
        <v>100</v>
      </c>
      <c r="G240" s="183"/>
      <c r="H240" s="120"/>
      <c r="I240" s="188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</row>
    <row r="241" spans="1:21" x14ac:dyDescent="0.2">
      <c r="A241" s="121">
        <v>196</v>
      </c>
      <c r="B241" s="183" t="s">
        <v>320</v>
      </c>
      <c r="C241" s="121">
        <v>16</v>
      </c>
      <c r="D241" s="183">
        <v>0</v>
      </c>
      <c r="E241" s="183" t="s">
        <v>519</v>
      </c>
      <c r="F241" s="183">
        <f t="shared" si="39"/>
        <v>0</v>
      </c>
      <c r="G241" s="183"/>
      <c r="H241" s="120"/>
      <c r="I241" s="185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</row>
    <row r="242" spans="1:21" x14ac:dyDescent="0.2">
      <c r="A242" s="121">
        <v>197</v>
      </c>
      <c r="B242" s="183" t="s">
        <v>322</v>
      </c>
      <c r="C242" s="121">
        <v>17</v>
      </c>
      <c r="D242" s="183">
        <v>0</v>
      </c>
      <c r="E242" s="183" t="s">
        <v>519</v>
      </c>
      <c r="F242" s="183">
        <f t="shared" si="39"/>
        <v>0</v>
      </c>
      <c r="G242" s="183"/>
      <c r="H242" s="120"/>
      <c r="I242" s="185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</row>
    <row r="243" spans="1:21" x14ac:dyDescent="0.2">
      <c r="A243" s="121">
        <v>198</v>
      </c>
      <c r="B243" s="183" t="s">
        <v>324</v>
      </c>
      <c r="C243" s="121">
        <v>18</v>
      </c>
      <c r="D243" s="183">
        <v>0</v>
      </c>
      <c r="E243" s="183" t="s">
        <v>519</v>
      </c>
      <c r="F243" s="183">
        <f t="shared" si="39"/>
        <v>0</v>
      </c>
      <c r="G243" s="183"/>
      <c r="H243" s="120"/>
      <c r="I243" s="185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</row>
    <row r="244" spans="1:21" x14ac:dyDescent="0.2">
      <c r="A244" s="121">
        <v>199</v>
      </c>
      <c r="B244" s="183" t="s">
        <v>326</v>
      </c>
      <c r="C244" s="121">
        <v>19</v>
      </c>
      <c r="D244" s="183">
        <v>16</v>
      </c>
      <c r="E244" s="183">
        <v>1</v>
      </c>
      <c r="F244" s="187">
        <f>D244/(D244+E244)*100</f>
        <v>94.117647058823522</v>
      </c>
      <c r="G244" s="183"/>
      <c r="H244" s="120"/>
      <c r="I244" s="185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</row>
    <row r="245" spans="1:21" x14ac:dyDescent="0.2">
      <c r="A245" s="121">
        <v>200</v>
      </c>
      <c r="B245" s="183" t="s">
        <v>5</v>
      </c>
      <c r="C245" s="121">
        <v>20</v>
      </c>
      <c r="D245" s="183">
        <v>0</v>
      </c>
      <c r="E245" s="183" t="s">
        <v>519</v>
      </c>
      <c r="F245" s="183">
        <f t="shared" ref="F245:F250" si="40">IF(D245=0,0,100)</f>
        <v>0</v>
      </c>
      <c r="G245" s="183"/>
      <c r="H245" s="120"/>
      <c r="I245" s="185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</row>
    <row r="246" spans="1:21" x14ac:dyDescent="0.2">
      <c r="A246" s="121">
        <v>201</v>
      </c>
      <c r="B246" s="183" t="s">
        <v>9</v>
      </c>
      <c r="C246" s="121">
        <v>1</v>
      </c>
      <c r="D246" s="183">
        <v>0</v>
      </c>
      <c r="E246" s="183" t="s">
        <v>519</v>
      </c>
      <c r="F246" s="183">
        <f t="shared" si="40"/>
        <v>0</v>
      </c>
      <c r="G246" s="183"/>
      <c r="H246" s="120"/>
      <c r="I246" s="185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</row>
    <row r="247" spans="1:21" x14ac:dyDescent="0.2">
      <c r="A247" s="121">
        <v>202</v>
      </c>
      <c r="B247" s="183" t="s">
        <v>11</v>
      </c>
      <c r="C247" s="121">
        <v>2</v>
      </c>
      <c r="D247" s="183" t="s">
        <v>519</v>
      </c>
      <c r="E247" s="183">
        <v>0</v>
      </c>
      <c r="F247" s="183">
        <f t="shared" si="40"/>
        <v>100</v>
      </c>
      <c r="G247" s="183"/>
      <c r="H247" s="120"/>
      <c r="I247" s="197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</row>
    <row r="248" spans="1:21" x14ac:dyDescent="0.2">
      <c r="A248" s="121">
        <v>203</v>
      </c>
      <c r="B248" s="183" t="s">
        <v>520</v>
      </c>
      <c r="C248" s="121">
        <v>3</v>
      </c>
      <c r="D248" s="183">
        <v>0</v>
      </c>
      <c r="E248" s="183" t="s">
        <v>519</v>
      </c>
      <c r="F248" s="183">
        <f t="shared" si="40"/>
        <v>0</v>
      </c>
      <c r="G248" s="183"/>
      <c r="H248" s="120"/>
      <c r="I248" s="197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</row>
    <row r="249" spans="1:21" x14ac:dyDescent="0.2">
      <c r="A249" s="121">
        <v>204</v>
      </c>
      <c r="B249" s="183" t="s">
        <v>521</v>
      </c>
      <c r="C249" s="121">
        <v>4</v>
      </c>
      <c r="D249" s="183">
        <v>0</v>
      </c>
      <c r="E249" s="183" t="s">
        <v>519</v>
      </c>
      <c r="F249" s="183">
        <f t="shared" si="40"/>
        <v>0</v>
      </c>
      <c r="G249" s="183"/>
      <c r="H249" s="120"/>
      <c r="I249" s="197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</row>
    <row r="250" spans="1:21" x14ac:dyDescent="0.2">
      <c r="A250" s="121">
        <v>205</v>
      </c>
      <c r="B250" s="183" t="s">
        <v>524</v>
      </c>
      <c r="C250" s="121">
        <v>5</v>
      </c>
      <c r="D250" s="183">
        <v>0</v>
      </c>
      <c r="E250" s="183" t="s">
        <v>519</v>
      </c>
      <c r="F250" s="183">
        <f t="shared" si="40"/>
        <v>0</v>
      </c>
      <c r="G250" s="183"/>
      <c r="H250" s="120"/>
      <c r="I250" s="197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</row>
    <row r="251" spans="1:21" x14ac:dyDescent="0.2">
      <c r="A251" s="121"/>
      <c r="B251" s="121" t="s">
        <v>522</v>
      </c>
      <c r="C251" s="121" t="s">
        <v>8</v>
      </c>
      <c r="D251" s="183">
        <v>5</v>
      </c>
      <c r="E251" s="183">
        <v>16</v>
      </c>
      <c r="F251" s="187">
        <f>D251/(D251+E251)*100</f>
        <v>23.809523809523807</v>
      </c>
      <c r="G251" s="183"/>
      <c r="H251" s="120"/>
      <c r="I251" s="197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</row>
    <row r="252" spans="1:21" x14ac:dyDescent="0.2">
      <c r="A252" s="121"/>
      <c r="B252" s="121" t="s">
        <v>523</v>
      </c>
      <c r="C252" s="121" t="s">
        <v>8</v>
      </c>
      <c r="D252" s="183">
        <v>0</v>
      </c>
      <c r="E252" s="183" t="s">
        <v>519</v>
      </c>
      <c r="F252" s="183">
        <f t="shared" ref="F252:F275" si="41">IF(D252=0,0,100)</f>
        <v>0</v>
      </c>
      <c r="G252" s="183"/>
      <c r="H252" s="120"/>
      <c r="I252" s="197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</row>
    <row r="253" spans="1:21" x14ac:dyDescent="0.2">
      <c r="A253" s="121">
        <v>206</v>
      </c>
      <c r="B253" s="183" t="s">
        <v>328</v>
      </c>
      <c r="C253" s="121">
        <v>6</v>
      </c>
      <c r="D253" s="183">
        <v>0</v>
      </c>
      <c r="E253" s="183" t="s">
        <v>519</v>
      </c>
      <c r="F253" s="183">
        <f t="shared" si="41"/>
        <v>0</v>
      </c>
      <c r="G253" s="183"/>
      <c r="H253" s="120"/>
      <c r="I253" s="197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</row>
    <row r="254" spans="1:21" x14ac:dyDescent="0.2">
      <c r="A254" s="121">
        <v>207</v>
      </c>
      <c r="B254" s="183" t="s">
        <v>331</v>
      </c>
      <c r="C254" s="121">
        <v>7</v>
      </c>
      <c r="D254" s="183">
        <v>0</v>
      </c>
      <c r="E254" s="183" t="s">
        <v>519</v>
      </c>
      <c r="F254" s="183">
        <f t="shared" si="41"/>
        <v>0</v>
      </c>
      <c r="G254" s="183"/>
      <c r="H254" s="120"/>
      <c r="I254" s="197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</row>
    <row r="255" spans="1:21" x14ac:dyDescent="0.2">
      <c r="A255" s="121">
        <v>208</v>
      </c>
      <c r="B255" s="183" t="s">
        <v>333</v>
      </c>
      <c r="C255" s="121">
        <v>8</v>
      </c>
      <c r="D255" s="183">
        <v>0</v>
      </c>
      <c r="E255" s="183" t="s">
        <v>519</v>
      </c>
      <c r="F255" s="183">
        <f t="shared" si="41"/>
        <v>0</v>
      </c>
      <c r="G255" s="183"/>
      <c r="H255" s="120"/>
      <c r="I255" s="197"/>
      <c r="J255" s="184"/>
      <c r="K255" s="184"/>
      <c r="L255" s="184"/>
      <c r="M255" s="184"/>
      <c r="N255" s="184"/>
      <c r="O255" s="184"/>
      <c r="P255" s="184"/>
      <c r="Q255" s="184"/>
      <c r="R255" s="184"/>
      <c r="S255" s="184"/>
      <c r="T255" s="184"/>
      <c r="U255" s="184"/>
    </row>
    <row r="256" spans="1:21" x14ac:dyDescent="0.2">
      <c r="A256" s="121">
        <v>209</v>
      </c>
      <c r="B256" s="183" t="s">
        <v>335</v>
      </c>
      <c r="C256" s="121">
        <v>9</v>
      </c>
      <c r="D256" s="183">
        <v>0</v>
      </c>
      <c r="E256" s="183" t="s">
        <v>519</v>
      </c>
      <c r="F256" s="183">
        <f t="shared" si="41"/>
        <v>0</v>
      </c>
      <c r="G256" s="183"/>
      <c r="H256" s="120"/>
      <c r="I256" s="197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</row>
    <row r="257" spans="1:21" x14ac:dyDescent="0.2">
      <c r="A257" s="121">
        <v>210</v>
      </c>
      <c r="B257" s="183" t="s">
        <v>337</v>
      </c>
      <c r="C257" s="121">
        <v>10</v>
      </c>
      <c r="D257" s="183">
        <v>0</v>
      </c>
      <c r="E257" s="183" t="s">
        <v>519</v>
      </c>
      <c r="F257" s="183">
        <f t="shared" si="41"/>
        <v>0</v>
      </c>
      <c r="G257" s="183"/>
      <c r="H257" s="120"/>
      <c r="I257" s="197"/>
      <c r="J257" s="184"/>
      <c r="K257" s="184"/>
      <c r="L257" s="184"/>
      <c r="M257" s="184"/>
      <c r="N257" s="184"/>
      <c r="O257" s="184"/>
      <c r="P257" s="184"/>
      <c r="Q257" s="184"/>
      <c r="R257" s="184"/>
      <c r="S257" s="184"/>
      <c r="T257" s="184"/>
      <c r="U257" s="184"/>
    </row>
    <row r="258" spans="1:21" x14ac:dyDescent="0.2">
      <c r="A258" s="121">
        <v>211</v>
      </c>
      <c r="B258" s="183" t="s">
        <v>339</v>
      </c>
      <c r="C258" s="121">
        <v>11</v>
      </c>
      <c r="D258" s="183">
        <v>0</v>
      </c>
      <c r="E258" s="183" t="s">
        <v>519</v>
      </c>
      <c r="F258" s="183">
        <f t="shared" si="41"/>
        <v>0</v>
      </c>
      <c r="G258" s="183"/>
      <c r="H258" s="120"/>
      <c r="I258" s="197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</row>
    <row r="259" spans="1:21" x14ac:dyDescent="0.2">
      <c r="A259" s="121">
        <v>212</v>
      </c>
      <c r="B259" s="183" t="s">
        <v>341</v>
      </c>
      <c r="C259" s="121">
        <v>12</v>
      </c>
      <c r="D259" s="183">
        <v>0</v>
      </c>
      <c r="E259" s="183" t="s">
        <v>519</v>
      </c>
      <c r="F259" s="183">
        <f t="shared" si="41"/>
        <v>0</v>
      </c>
      <c r="G259" s="183"/>
      <c r="H259" s="120"/>
      <c r="I259" s="197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</row>
    <row r="260" spans="1:21" x14ac:dyDescent="0.2">
      <c r="A260" s="121">
        <v>213</v>
      </c>
      <c r="B260" s="183" t="s">
        <v>343</v>
      </c>
      <c r="C260" s="121">
        <v>13</v>
      </c>
      <c r="D260" s="183">
        <v>0</v>
      </c>
      <c r="E260" s="183" t="s">
        <v>519</v>
      </c>
      <c r="F260" s="183">
        <f t="shared" si="41"/>
        <v>0</v>
      </c>
      <c r="G260" s="183"/>
      <c r="H260" s="120"/>
      <c r="I260" s="197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</row>
    <row r="261" spans="1:21" x14ac:dyDescent="0.2">
      <c r="A261" s="121">
        <v>214</v>
      </c>
      <c r="B261" s="183" t="s">
        <v>345</v>
      </c>
      <c r="C261" s="121">
        <v>14</v>
      </c>
      <c r="D261" s="183">
        <v>0</v>
      </c>
      <c r="E261" s="183" t="s">
        <v>519</v>
      </c>
      <c r="F261" s="183">
        <f t="shared" si="41"/>
        <v>0</v>
      </c>
      <c r="G261" s="183"/>
      <c r="H261" s="120"/>
      <c r="I261" s="197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</row>
    <row r="262" spans="1:21" x14ac:dyDescent="0.2">
      <c r="A262" s="121">
        <v>215</v>
      </c>
      <c r="B262" s="183" t="s">
        <v>347</v>
      </c>
      <c r="C262" s="121">
        <v>15</v>
      </c>
      <c r="D262" s="183">
        <v>0</v>
      </c>
      <c r="E262" s="183" t="s">
        <v>519</v>
      </c>
      <c r="F262" s="183">
        <f t="shared" si="41"/>
        <v>0</v>
      </c>
      <c r="G262" s="183"/>
      <c r="H262" s="120"/>
      <c r="I262" s="197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</row>
    <row r="263" spans="1:21" x14ac:dyDescent="0.2">
      <c r="A263" s="121"/>
      <c r="B263" s="121" t="s">
        <v>525</v>
      </c>
      <c r="C263" s="121" t="s">
        <v>8</v>
      </c>
      <c r="D263" s="183" t="s">
        <v>519</v>
      </c>
      <c r="E263" s="183">
        <v>0</v>
      </c>
      <c r="F263" s="183">
        <f t="shared" si="41"/>
        <v>100</v>
      </c>
      <c r="G263" s="183"/>
      <c r="H263" s="120"/>
      <c r="I263" s="197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</row>
    <row r="264" spans="1:21" x14ac:dyDescent="0.2">
      <c r="A264" s="121"/>
      <c r="B264" s="121" t="s">
        <v>526</v>
      </c>
      <c r="C264" s="121" t="s">
        <v>8</v>
      </c>
      <c r="D264" s="183" t="s">
        <v>519</v>
      </c>
      <c r="E264" s="183">
        <v>0</v>
      </c>
      <c r="F264" s="183">
        <f t="shared" si="41"/>
        <v>100</v>
      </c>
      <c r="G264" s="183"/>
      <c r="H264" s="120"/>
      <c r="I264" s="197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</row>
    <row r="265" spans="1:21" x14ac:dyDescent="0.2">
      <c r="A265" s="121">
        <v>216</v>
      </c>
      <c r="B265" s="183" t="s">
        <v>349</v>
      </c>
      <c r="C265" s="121">
        <v>16</v>
      </c>
      <c r="D265" s="183">
        <v>0</v>
      </c>
      <c r="E265" s="183" t="s">
        <v>519</v>
      </c>
      <c r="F265" s="183">
        <f t="shared" si="41"/>
        <v>0</v>
      </c>
      <c r="G265" s="183"/>
      <c r="H265" s="120"/>
      <c r="I265" s="197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</row>
    <row r="266" spans="1:21" x14ac:dyDescent="0.2">
      <c r="A266" s="121">
        <v>217</v>
      </c>
      <c r="B266" s="183" t="s">
        <v>351</v>
      </c>
      <c r="C266" s="121">
        <v>17</v>
      </c>
      <c r="D266" s="183">
        <v>0</v>
      </c>
      <c r="E266" s="183" t="s">
        <v>519</v>
      </c>
      <c r="F266" s="183">
        <f t="shared" si="41"/>
        <v>0</v>
      </c>
      <c r="G266" s="183"/>
      <c r="H266" s="120"/>
      <c r="I266" s="197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</row>
    <row r="267" spans="1:21" x14ac:dyDescent="0.2">
      <c r="A267" s="121">
        <v>218</v>
      </c>
      <c r="B267" s="183" t="s">
        <v>353</v>
      </c>
      <c r="C267" s="121">
        <v>18</v>
      </c>
      <c r="D267" s="183">
        <v>0</v>
      </c>
      <c r="E267" s="183" t="s">
        <v>519</v>
      </c>
      <c r="F267" s="183">
        <f t="shared" si="41"/>
        <v>0</v>
      </c>
      <c r="G267" s="183"/>
      <c r="H267" s="120"/>
      <c r="I267" s="197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</row>
    <row r="268" spans="1:21" x14ac:dyDescent="0.2">
      <c r="A268" s="121">
        <v>219</v>
      </c>
      <c r="B268" s="183" t="s">
        <v>355</v>
      </c>
      <c r="C268" s="121">
        <v>19</v>
      </c>
      <c r="D268" s="183">
        <v>0</v>
      </c>
      <c r="E268" s="183" t="s">
        <v>519</v>
      </c>
      <c r="F268" s="183">
        <f t="shared" si="41"/>
        <v>0</v>
      </c>
      <c r="G268" s="183"/>
      <c r="H268" s="120"/>
      <c r="I268" s="197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</row>
    <row r="269" spans="1:21" x14ac:dyDescent="0.2">
      <c r="A269" s="121">
        <v>220</v>
      </c>
      <c r="B269" s="183" t="s">
        <v>357</v>
      </c>
      <c r="C269" s="121">
        <v>20</v>
      </c>
      <c r="D269" s="183">
        <v>0</v>
      </c>
      <c r="E269" s="183" t="s">
        <v>519</v>
      </c>
      <c r="F269" s="183">
        <f t="shared" si="41"/>
        <v>0</v>
      </c>
      <c r="G269" s="183"/>
      <c r="H269" s="120"/>
      <c r="I269" s="197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</row>
    <row r="270" spans="1:21" x14ac:dyDescent="0.2">
      <c r="A270" s="121">
        <v>221</v>
      </c>
      <c r="B270" s="183" t="s">
        <v>359</v>
      </c>
      <c r="C270" s="121">
        <v>1</v>
      </c>
      <c r="D270" s="183">
        <v>0</v>
      </c>
      <c r="E270" s="183" t="s">
        <v>519</v>
      </c>
      <c r="F270" s="183">
        <f t="shared" si="41"/>
        <v>0</v>
      </c>
      <c r="G270" s="183"/>
      <c r="H270" s="120"/>
      <c r="I270" s="197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</row>
    <row r="271" spans="1:21" x14ac:dyDescent="0.2">
      <c r="A271" s="121">
        <v>222</v>
      </c>
      <c r="B271" s="183" t="s">
        <v>361</v>
      </c>
      <c r="C271" s="121">
        <v>2</v>
      </c>
      <c r="D271" s="183">
        <v>0</v>
      </c>
      <c r="E271" s="183" t="s">
        <v>519</v>
      </c>
      <c r="F271" s="183">
        <f t="shared" si="41"/>
        <v>0</v>
      </c>
      <c r="G271" s="183"/>
      <c r="H271" s="120"/>
      <c r="I271" s="197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</row>
    <row r="272" spans="1:21" x14ac:dyDescent="0.2">
      <c r="A272" s="121">
        <v>223</v>
      </c>
      <c r="B272" s="183" t="s">
        <v>363</v>
      </c>
      <c r="C272" s="121">
        <v>3</v>
      </c>
      <c r="D272" s="183">
        <v>0</v>
      </c>
      <c r="E272" s="183" t="s">
        <v>519</v>
      </c>
      <c r="F272" s="183">
        <f t="shared" si="41"/>
        <v>0</v>
      </c>
      <c r="G272" s="183"/>
      <c r="H272" s="120"/>
      <c r="I272" s="197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</row>
    <row r="273" spans="1:21" x14ac:dyDescent="0.2">
      <c r="A273" s="121">
        <v>224</v>
      </c>
      <c r="B273" s="183" t="s">
        <v>365</v>
      </c>
      <c r="C273" s="121">
        <v>4</v>
      </c>
      <c r="D273" s="183">
        <v>0</v>
      </c>
      <c r="E273" s="183" t="s">
        <v>519</v>
      </c>
      <c r="F273" s="183">
        <f t="shared" si="41"/>
        <v>0</v>
      </c>
      <c r="G273" s="183"/>
      <c r="H273" s="120"/>
      <c r="I273" s="197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</row>
    <row r="274" spans="1:21" x14ac:dyDescent="0.2">
      <c r="A274" s="121">
        <v>225</v>
      </c>
      <c r="B274" s="183" t="s">
        <v>366</v>
      </c>
      <c r="C274" s="121">
        <v>5</v>
      </c>
      <c r="D274" s="183">
        <v>0</v>
      </c>
      <c r="E274" s="183" t="s">
        <v>519</v>
      </c>
      <c r="F274" s="183">
        <f t="shared" si="41"/>
        <v>0</v>
      </c>
      <c r="G274" s="183"/>
      <c r="H274" s="120"/>
      <c r="I274" s="197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</row>
    <row r="275" spans="1:21" x14ac:dyDescent="0.2">
      <c r="A275" s="121"/>
      <c r="B275" s="121" t="s">
        <v>522</v>
      </c>
      <c r="C275" s="121" t="s">
        <v>8</v>
      </c>
      <c r="D275" s="183">
        <v>0</v>
      </c>
      <c r="E275" s="183" t="s">
        <v>519</v>
      </c>
      <c r="F275" s="183">
        <f t="shared" si="41"/>
        <v>0</v>
      </c>
      <c r="G275" s="183"/>
      <c r="H275" s="120"/>
      <c r="I275" s="197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</row>
    <row r="276" spans="1:21" x14ac:dyDescent="0.2">
      <c r="A276" s="121"/>
      <c r="B276" s="121" t="s">
        <v>523</v>
      </c>
      <c r="C276" s="121" t="s">
        <v>8</v>
      </c>
      <c r="D276" s="183">
        <v>7</v>
      </c>
      <c r="E276" s="183">
        <v>11</v>
      </c>
      <c r="F276" s="187">
        <f>D276/(D276+E276)*100</f>
        <v>38.888888888888893</v>
      </c>
      <c r="G276" s="183"/>
      <c r="H276" s="120"/>
      <c r="I276" s="197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</row>
    <row r="277" spans="1:21" x14ac:dyDescent="0.2">
      <c r="A277" s="121">
        <v>226</v>
      </c>
      <c r="B277" s="183" t="s">
        <v>368</v>
      </c>
      <c r="C277" s="121">
        <v>6</v>
      </c>
      <c r="D277" s="183">
        <v>0</v>
      </c>
      <c r="E277" s="183" t="s">
        <v>519</v>
      </c>
      <c r="F277" s="183">
        <f t="shared" ref="F277:F290" si="42">IF(D277=0,0,100)</f>
        <v>0</v>
      </c>
      <c r="G277" s="183"/>
      <c r="H277" s="120"/>
      <c r="I277" s="198"/>
      <c r="J277" s="184"/>
      <c r="K277" s="184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</row>
    <row r="278" spans="1:21" x14ac:dyDescent="0.2">
      <c r="A278" s="121">
        <v>227</v>
      </c>
      <c r="B278" s="183" t="s">
        <v>369</v>
      </c>
      <c r="C278" s="121">
        <v>7</v>
      </c>
      <c r="D278" s="183">
        <v>0</v>
      </c>
      <c r="E278" s="183" t="s">
        <v>519</v>
      </c>
      <c r="F278" s="183">
        <f t="shared" si="42"/>
        <v>0</v>
      </c>
      <c r="G278" s="183"/>
      <c r="H278" s="120"/>
      <c r="I278" s="198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</row>
    <row r="279" spans="1:21" x14ac:dyDescent="0.2">
      <c r="A279" s="121">
        <v>228</v>
      </c>
      <c r="B279" s="183" t="s">
        <v>370</v>
      </c>
      <c r="C279" s="121">
        <v>8</v>
      </c>
      <c r="D279" s="183">
        <v>0</v>
      </c>
      <c r="E279" s="183" t="s">
        <v>519</v>
      </c>
      <c r="F279" s="183">
        <f t="shared" si="42"/>
        <v>0</v>
      </c>
      <c r="G279" s="183"/>
      <c r="H279" s="120"/>
      <c r="I279" s="195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</row>
    <row r="280" spans="1:21" x14ac:dyDescent="0.2">
      <c r="A280" s="121">
        <v>229</v>
      </c>
      <c r="B280" s="183" t="s">
        <v>372</v>
      </c>
      <c r="C280" s="121">
        <v>9</v>
      </c>
      <c r="D280" s="183">
        <v>0</v>
      </c>
      <c r="E280" s="183" t="s">
        <v>519</v>
      </c>
      <c r="F280" s="183">
        <f t="shared" si="42"/>
        <v>0</v>
      </c>
      <c r="G280" s="183"/>
      <c r="H280" s="120"/>
      <c r="I280" s="198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</row>
    <row r="281" spans="1:21" x14ac:dyDescent="0.2">
      <c r="A281" s="121">
        <v>230</v>
      </c>
      <c r="B281" s="183" t="s">
        <v>374</v>
      </c>
      <c r="C281" s="121">
        <v>10</v>
      </c>
      <c r="D281" s="183">
        <v>0</v>
      </c>
      <c r="E281" s="183" t="s">
        <v>519</v>
      </c>
      <c r="F281" s="183">
        <f t="shared" si="42"/>
        <v>0</v>
      </c>
      <c r="G281" s="183"/>
      <c r="H281" s="120"/>
      <c r="I281" s="198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</row>
    <row r="282" spans="1:21" x14ac:dyDescent="0.2">
      <c r="A282" s="121">
        <v>231</v>
      </c>
      <c r="B282" s="183" t="s">
        <v>376</v>
      </c>
      <c r="C282" s="121">
        <v>11</v>
      </c>
      <c r="D282" s="183">
        <v>0</v>
      </c>
      <c r="E282" s="183" t="s">
        <v>519</v>
      </c>
      <c r="F282" s="183">
        <f t="shared" si="42"/>
        <v>0</v>
      </c>
      <c r="G282" s="183"/>
      <c r="H282" s="145"/>
      <c r="I282" s="145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</row>
    <row r="283" spans="1:21" x14ac:dyDescent="0.2">
      <c r="A283" s="121">
        <v>232</v>
      </c>
      <c r="B283" s="183" t="s">
        <v>378</v>
      </c>
      <c r="C283" s="121">
        <v>12</v>
      </c>
      <c r="D283" s="183">
        <v>0</v>
      </c>
      <c r="E283" s="183" t="s">
        <v>519</v>
      </c>
      <c r="F283" s="183">
        <f t="shared" si="42"/>
        <v>0</v>
      </c>
      <c r="G283" s="183"/>
      <c r="H283" s="145"/>
      <c r="I283" s="145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</row>
    <row r="284" spans="1:21" x14ac:dyDescent="0.2">
      <c r="A284" s="121">
        <v>233</v>
      </c>
      <c r="B284" s="183" t="s">
        <v>380</v>
      </c>
      <c r="C284" s="121">
        <v>13</v>
      </c>
      <c r="D284" s="183">
        <v>0</v>
      </c>
      <c r="E284" s="183" t="s">
        <v>519</v>
      </c>
      <c r="F284" s="183">
        <f t="shared" si="42"/>
        <v>0</v>
      </c>
      <c r="G284" s="183"/>
      <c r="H284" s="145"/>
      <c r="I284" s="145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</row>
    <row r="285" spans="1:21" x14ac:dyDescent="0.2">
      <c r="A285" s="121">
        <v>234</v>
      </c>
      <c r="B285" s="183" t="s">
        <v>382</v>
      </c>
      <c r="C285" s="121">
        <v>14</v>
      </c>
      <c r="D285" s="183">
        <v>0</v>
      </c>
      <c r="E285" s="183" t="s">
        <v>519</v>
      </c>
      <c r="F285" s="183">
        <f t="shared" si="42"/>
        <v>0</v>
      </c>
      <c r="G285" s="183"/>
      <c r="H285" s="145"/>
      <c r="I285" s="145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</row>
    <row r="286" spans="1:21" x14ac:dyDescent="0.2">
      <c r="A286" s="121">
        <v>235</v>
      </c>
      <c r="B286" s="183" t="s">
        <v>384</v>
      </c>
      <c r="C286" s="121">
        <v>15</v>
      </c>
      <c r="D286" s="183">
        <v>0</v>
      </c>
      <c r="E286" s="183" t="s">
        <v>519</v>
      </c>
      <c r="F286" s="183">
        <f t="shared" si="42"/>
        <v>0</v>
      </c>
      <c r="G286" s="183"/>
      <c r="H286" s="145"/>
      <c r="I286" s="145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</row>
    <row r="287" spans="1:21" x14ac:dyDescent="0.2">
      <c r="A287" s="121"/>
      <c r="B287" s="121" t="s">
        <v>525</v>
      </c>
      <c r="C287" s="121" t="s">
        <v>8</v>
      </c>
      <c r="D287" s="183" t="s">
        <v>519</v>
      </c>
      <c r="E287" s="183">
        <v>0</v>
      </c>
      <c r="F287" s="183">
        <f t="shared" si="42"/>
        <v>100</v>
      </c>
      <c r="G287" s="183"/>
      <c r="H287" s="145"/>
      <c r="I287" s="145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</row>
    <row r="288" spans="1:21" x14ac:dyDescent="0.2">
      <c r="A288" s="121"/>
      <c r="B288" s="121" t="s">
        <v>526</v>
      </c>
      <c r="C288" s="121" t="s">
        <v>8</v>
      </c>
      <c r="D288" s="183" t="s">
        <v>519</v>
      </c>
      <c r="E288" s="183">
        <v>0</v>
      </c>
      <c r="F288" s="183">
        <f t="shared" si="42"/>
        <v>100</v>
      </c>
      <c r="G288" s="183"/>
      <c r="H288" s="145"/>
      <c r="I288" s="145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</row>
    <row r="289" spans="1:21" x14ac:dyDescent="0.2">
      <c r="A289" s="121">
        <v>236</v>
      </c>
      <c r="B289" s="183" t="s">
        <v>386</v>
      </c>
      <c r="C289" s="121">
        <v>16</v>
      </c>
      <c r="D289" s="183">
        <v>0</v>
      </c>
      <c r="E289" s="183" t="s">
        <v>519</v>
      </c>
      <c r="F289" s="183">
        <f t="shared" si="42"/>
        <v>0</v>
      </c>
      <c r="G289" s="183"/>
      <c r="H289" s="145"/>
      <c r="I289" s="145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</row>
    <row r="290" spans="1:21" x14ac:dyDescent="0.2">
      <c r="A290" s="121">
        <v>237</v>
      </c>
      <c r="B290" s="183" t="s">
        <v>389</v>
      </c>
      <c r="C290" s="121">
        <v>17</v>
      </c>
      <c r="D290" s="183">
        <v>0</v>
      </c>
      <c r="E290" s="183" t="s">
        <v>519</v>
      </c>
      <c r="F290" s="183">
        <f t="shared" si="42"/>
        <v>0</v>
      </c>
      <c r="G290" s="183"/>
      <c r="H290" s="145"/>
      <c r="I290" s="145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</row>
    <row r="291" spans="1:21" x14ac:dyDescent="0.2">
      <c r="A291" s="121">
        <v>238</v>
      </c>
      <c r="B291" s="183" t="s">
        <v>391</v>
      </c>
      <c r="C291" s="121">
        <v>18</v>
      </c>
      <c r="D291" s="183">
        <v>11</v>
      </c>
      <c r="E291" s="183">
        <v>17</v>
      </c>
      <c r="F291" s="187">
        <f t="shared" ref="F291:F292" si="43">D291/(D291+E291)*100</f>
        <v>39.285714285714285</v>
      </c>
      <c r="G291" s="183"/>
      <c r="H291" s="145"/>
      <c r="I291" s="145"/>
      <c r="J291" s="184"/>
      <c r="K291" s="184"/>
      <c r="L291" s="184"/>
      <c r="M291" s="184"/>
      <c r="N291" s="184"/>
      <c r="O291" s="184"/>
      <c r="P291" s="184"/>
      <c r="Q291" s="184"/>
      <c r="R291" s="184"/>
      <c r="S291" s="184"/>
      <c r="T291" s="184"/>
      <c r="U291" s="184"/>
    </row>
    <row r="292" spans="1:21" x14ac:dyDescent="0.2">
      <c r="A292" s="121">
        <v>239</v>
      </c>
      <c r="B292" s="183" t="s">
        <v>393</v>
      </c>
      <c r="C292" s="121">
        <v>19</v>
      </c>
      <c r="D292" s="183">
        <v>11</v>
      </c>
      <c r="E292" s="183">
        <v>8</v>
      </c>
      <c r="F292" s="187">
        <f t="shared" si="43"/>
        <v>57.894736842105267</v>
      </c>
      <c r="G292" s="183"/>
      <c r="H292" s="145"/>
      <c r="I292" s="145"/>
      <c r="J292" s="184"/>
      <c r="K292" s="184"/>
      <c r="L292" s="184"/>
      <c r="M292" s="184"/>
      <c r="N292" s="184"/>
      <c r="O292" s="184"/>
      <c r="P292" s="184"/>
      <c r="Q292" s="184"/>
      <c r="R292" s="184"/>
      <c r="S292" s="184"/>
      <c r="T292" s="184"/>
      <c r="U292" s="184"/>
    </row>
    <row r="293" spans="1:21" x14ac:dyDescent="0.2">
      <c r="A293" s="121">
        <v>240</v>
      </c>
      <c r="B293" s="183" t="s">
        <v>395</v>
      </c>
      <c r="C293" s="121">
        <v>20</v>
      </c>
      <c r="D293" s="183">
        <v>0</v>
      </c>
      <c r="E293" s="183" t="s">
        <v>519</v>
      </c>
      <c r="F293" s="183">
        <f t="shared" ref="F293:F299" si="44">IF(D293=0,0,100)</f>
        <v>0</v>
      </c>
      <c r="G293" s="183"/>
      <c r="H293" s="145"/>
      <c r="I293" s="145"/>
      <c r="J293" s="184"/>
      <c r="K293" s="184"/>
      <c r="L293" s="184"/>
      <c r="M293" s="184"/>
      <c r="N293" s="184"/>
      <c r="O293" s="184"/>
      <c r="P293" s="184"/>
      <c r="Q293" s="184"/>
      <c r="R293" s="184"/>
      <c r="S293" s="184"/>
      <c r="T293" s="184"/>
      <c r="U293" s="184"/>
    </row>
    <row r="294" spans="1:21" x14ac:dyDescent="0.2">
      <c r="A294" s="121">
        <v>241</v>
      </c>
      <c r="B294" s="183" t="s">
        <v>397</v>
      </c>
      <c r="C294" s="121">
        <v>1</v>
      </c>
      <c r="D294" s="183">
        <v>0</v>
      </c>
      <c r="E294" s="183" t="s">
        <v>519</v>
      </c>
      <c r="F294" s="183">
        <f t="shared" si="44"/>
        <v>0</v>
      </c>
      <c r="G294" s="183"/>
      <c r="H294" s="120"/>
      <c r="I294" s="198"/>
      <c r="J294" s="184"/>
      <c r="K294" s="184"/>
      <c r="L294" s="191"/>
      <c r="M294" s="191"/>
      <c r="N294" s="191"/>
      <c r="O294" s="191"/>
      <c r="P294" s="184"/>
      <c r="Q294" s="184"/>
      <c r="R294" s="184"/>
      <c r="S294" s="184"/>
      <c r="T294" s="184"/>
      <c r="U294" s="184"/>
    </row>
    <row r="295" spans="1:21" x14ac:dyDescent="0.2">
      <c r="A295" s="121">
        <v>242</v>
      </c>
      <c r="B295" s="183" t="s">
        <v>398</v>
      </c>
      <c r="C295" s="121">
        <v>2</v>
      </c>
      <c r="D295" s="183">
        <v>0</v>
      </c>
      <c r="E295" s="183" t="s">
        <v>519</v>
      </c>
      <c r="F295" s="183">
        <f t="shared" si="44"/>
        <v>0</v>
      </c>
      <c r="G295" s="183"/>
      <c r="H295" s="120"/>
      <c r="I295" s="198"/>
      <c r="J295" s="184"/>
      <c r="K295" s="184"/>
      <c r="L295" s="191"/>
      <c r="M295" s="191"/>
      <c r="N295" s="191"/>
      <c r="O295" s="191"/>
      <c r="P295" s="184"/>
      <c r="Q295" s="184"/>
      <c r="R295" s="184"/>
      <c r="S295" s="184"/>
      <c r="T295" s="184"/>
      <c r="U295" s="184"/>
    </row>
    <row r="296" spans="1:21" x14ac:dyDescent="0.2">
      <c r="A296" s="121">
        <v>243</v>
      </c>
      <c r="B296" s="183" t="s">
        <v>400</v>
      </c>
      <c r="C296" s="121">
        <v>3</v>
      </c>
      <c r="D296" s="183" t="s">
        <v>519</v>
      </c>
      <c r="E296" s="183">
        <v>0</v>
      </c>
      <c r="F296" s="183">
        <f t="shared" si="44"/>
        <v>100</v>
      </c>
      <c r="G296" s="183"/>
      <c r="H296" s="120"/>
      <c r="I296" s="198"/>
      <c r="J296" s="184"/>
      <c r="K296" s="184"/>
      <c r="L296" s="191"/>
      <c r="M296" s="191"/>
      <c r="N296" s="191"/>
      <c r="O296" s="191"/>
      <c r="P296" s="184"/>
      <c r="Q296" s="184"/>
      <c r="R296" s="184"/>
      <c r="S296" s="184"/>
      <c r="T296" s="184"/>
      <c r="U296" s="184"/>
    </row>
    <row r="297" spans="1:21" x14ac:dyDescent="0.2">
      <c r="A297" s="121">
        <v>244</v>
      </c>
      <c r="B297" s="183" t="s">
        <v>402</v>
      </c>
      <c r="C297" s="121">
        <v>4</v>
      </c>
      <c r="D297" s="183">
        <v>0</v>
      </c>
      <c r="E297" s="183" t="s">
        <v>519</v>
      </c>
      <c r="F297" s="183">
        <f t="shared" si="44"/>
        <v>0</v>
      </c>
      <c r="G297" s="183"/>
      <c r="H297" s="120"/>
      <c r="I297" s="198"/>
      <c r="J297" s="184"/>
      <c r="K297" s="184"/>
      <c r="L297" s="191"/>
      <c r="M297" s="191"/>
      <c r="N297" s="191"/>
      <c r="O297" s="191"/>
      <c r="P297" s="184"/>
      <c r="Q297" s="184"/>
      <c r="R297" s="184"/>
      <c r="S297" s="184"/>
      <c r="T297" s="184"/>
      <c r="U297" s="184"/>
    </row>
    <row r="298" spans="1:21" x14ac:dyDescent="0.2">
      <c r="A298" s="121">
        <v>245</v>
      </c>
      <c r="B298" s="183" t="s">
        <v>403</v>
      </c>
      <c r="C298" s="121">
        <v>5</v>
      </c>
      <c r="D298" s="183">
        <v>0</v>
      </c>
      <c r="E298" s="183" t="s">
        <v>519</v>
      </c>
      <c r="F298" s="183">
        <f t="shared" si="44"/>
        <v>0</v>
      </c>
      <c r="G298" s="183"/>
      <c r="H298" s="120"/>
      <c r="I298" s="198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</row>
    <row r="299" spans="1:21" x14ac:dyDescent="0.2">
      <c r="A299" s="121"/>
      <c r="B299" s="121" t="s">
        <v>522</v>
      </c>
      <c r="C299" s="121" t="s">
        <v>8</v>
      </c>
      <c r="D299" s="183">
        <v>0</v>
      </c>
      <c r="E299" s="183" t="s">
        <v>519</v>
      </c>
      <c r="F299" s="183">
        <f t="shared" si="44"/>
        <v>0</v>
      </c>
      <c r="G299" s="183"/>
      <c r="H299" s="120"/>
      <c r="I299" s="198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</row>
    <row r="300" spans="1:21" x14ac:dyDescent="0.2">
      <c r="A300" s="121"/>
      <c r="B300" s="121" t="s">
        <v>523</v>
      </c>
      <c r="C300" s="121" t="s">
        <v>8</v>
      </c>
      <c r="D300" s="183">
        <v>3</v>
      </c>
      <c r="E300" s="183">
        <v>18</v>
      </c>
      <c r="F300" s="187">
        <f>D300/(D300+E300)*100</f>
        <v>14.285714285714285</v>
      </c>
      <c r="G300" s="183"/>
      <c r="H300" s="120"/>
      <c r="I300" s="198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</row>
    <row r="301" spans="1:21" x14ac:dyDescent="0.2">
      <c r="A301" s="121">
        <v>246</v>
      </c>
      <c r="B301" s="183" t="s">
        <v>405</v>
      </c>
      <c r="C301" s="121">
        <v>6</v>
      </c>
      <c r="D301" s="183">
        <v>0</v>
      </c>
      <c r="E301" s="183" t="s">
        <v>519</v>
      </c>
      <c r="F301" s="183">
        <f t="shared" ref="F301:F305" si="45">IF(D301=0,0,100)</f>
        <v>0</v>
      </c>
      <c r="G301" s="183"/>
      <c r="H301" s="120"/>
      <c r="I301" s="198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</row>
    <row r="302" spans="1:21" x14ac:dyDescent="0.2">
      <c r="A302" s="121">
        <v>247</v>
      </c>
      <c r="B302" s="183" t="s">
        <v>406</v>
      </c>
      <c r="C302" s="121">
        <v>7</v>
      </c>
      <c r="D302" s="183">
        <v>0</v>
      </c>
      <c r="E302" s="183" t="s">
        <v>519</v>
      </c>
      <c r="F302" s="183">
        <f t="shared" si="45"/>
        <v>0</v>
      </c>
      <c r="G302" s="183"/>
      <c r="H302" s="120"/>
      <c r="I302" s="198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</row>
    <row r="303" spans="1:21" x14ac:dyDescent="0.2">
      <c r="A303" s="121">
        <v>248</v>
      </c>
      <c r="B303" s="183" t="s">
        <v>408</v>
      </c>
      <c r="C303" s="121">
        <v>8</v>
      </c>
      <c r="D303" s="183">
        <v>0</v>
      </c>
      <c r="E303" s="183" t="s">
        <v>519</v>
      </c>
      <c r="F303" s="183">
        <f t="shared" si="45"/>
        <v>0</v>
      </c>
      <c r="G303" s="183"/>
      <c r="H303" s="120"/>
      <c r="I303" s="185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</row>
    <row r="304" spans="1:21" x14ac:dyDescent="0.2">
      <c r="A304" s="121">
        <v>249</v>
      </c>
      <c r="B304" s="183" t="s">
        <v>409</v>
      </c>
      <c r="C304" s="121">
        <v>9</v>
      </c>
      <c r="D304" s="183">
        <v>0</v>
      </c>
      <c r="E304" s="183" t="s">
        <v>519</v>
      </c>
      <c r="F304" s="183">
        <f t="shared" si="45"/>
        <v>0</v>
      </c>
      <c r="G304" s="183"/>
      <c r="H304" s="120"/>
      <c r="I304" s="185"/>
      <c r="J304" s="184"/>
      <c r="K304" s="184"/>
      <c r="L304" s="184"/>
      <c r="M304" s="184"/>
      <c r="N304" s="184"/>
      <c r="O304" s="184"/>
      <c r="P304" s="184"/>
      <c r="Q304" s="184"/>
      <c r="R304" s="184"/>
      <c r="S304" s="184"/>
      <c r="T304" s="184"/>
      <c r="U304" s="184"/>
    </row>
    <row r="305" spans="1:21" x14ac:dyDescent="0.2">
      <c r="A305" s="121">
        <v>250</v>
      </c>
      <c r="B305" s="183" t="s">
        <v>5</v>
      </c>
      <c r="C305" s="121">
        <v>10</v>
      </c>
      <c r="D305" s="183">
        <v>0</v>
      </c>
      <c r="E305" s="183" t="s">
        <v>519</v>
      </c>
      <c r="F305" s="183">
        <f t="shared" si="45"/>
        <v>0</v>
      </c>
      <c r="G305" s="183"/>
      <c r="H305" s="120"/>
      <c r="I305" s="185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</row>
    <row r="306" spans="1:21" x14ac:dyDescent="0.2">
      <c r="A306" s="121">
        <v>251</v>
      </c>
      <c r="B306" s="183" t="s">
        <v>9</v>
      </c>
      <c r="C306" s="121">
        <v>11</v>
      </c>
      <c r="D306" s="183">
        <v>1</v>
      </c>
      <c r="E306" s="183">
        <v>20</v>
      </c>
      <c r="F306" s="187">
        <f>D306/(D306+E306)*100</f>
        <v>4.7619047619047619</v>
      </c>
      <c r="G306" s="183"/>
      <c r="H306" s="120"/>
      <c r="I306" s="185"/>
      <c r="J306" s="184"/>
      <c r="K306" s="184"/>
      <c r="L306" s="184"/>
      <c r="M306" s="184"/>
      <c r="N306" s="184"/>
      <c r="O306" s="184"/>
      <c r="P306" s="184"/>
      <c r="Q306" s="184"/>
      <c r="R306" s="184"/>
      <c r="S306" s="184"/>
      <c r="T306" s="184"/>
      <c r="U306" s="184"/>
    </row>
    <row r="307" spans="1:21" x14ac:dyDescent="0.2">
      <c r="A307" s="121">
        <v>252</v>
      </c>
      <c r="B307" s="183" t="s">
        <v>11</v>
      </c>
      <c r="C307" s="121">
        <v>12</v>
      </c>
      <c r="D307" s="183" t="s">
        <v>519</v>
      </c>
      <c r="E307" s="183">
        <v>0</v>
      </c>
      <c r="F307" s="183">
        <f t="shared" ref="F307:F323" si="46">IF(D307=0,0,100)</f>
        <v>100</v>
      </c>
      <c r="G307" s="183"/>
      <c r="H307" s="120"/>
      <c r="I307" s="185"/>
      <c r="J307" s="184"/>
      <c r="K307" s="184"/>
      <c r="L307" s="184"/>
      <c r="M307" s="184"/>
      <c r="N307" s="184"/>
      <c r="O307" s="184"/>
      <c r="P307" s="184"/>
      <c r="Q307" s="184"/>
      <c r="R307" s="184"/>
      <c r="S307" s="184"/>
      <c r="T307" s="184"/>
      <c r="U307" s="184"/>
    </row>
    <row r="308" spans="1:21" x14ac:dyDescent="0.2">
      <c r="A308" s="121">
        <v>253</v>
      </c>
      <c r="B308" s="183" t="s">
        <v>528</v>
      </c>
      <c r="C308" s="121">
        <v>13</v>
      </c>
      <c r="D308" s="183">
        <v>0</v>
      </c>
      <c r="E308" s="183" t="s">
        <v>519</v>
      </c>
      <c r="F308" s="183">
        <f t="shared" si="46"/>
        <v>0</v>
      </c>
      <c r="G308" s="183"/>
      <c r="H308" s="120"/>
      <c r="I308" s="185"/>
      <c r="J308" s="184"/>
      <c r="K308" s="184"/>
      <c r="L308" s="184"/>
      <c r="M308" s="184"/>
      <c r="N308" s="184"/>
      <c r="O308" s="184"/>
      <c r="P308" s="184"/>
      <c r="Q308" s="184"/>
      <c r="R308" s="184"/>
      <c r="S308" s="184"/>
      <c r="T308" s="184"/>
      <c r="U308" s="184"/>
    </row>
    <row r="309" spans="1:21" x14ac:dyDescent="0.2">
      <c r="A309" s="121">
        <v>254</v>
      </c>
      <c r="B309" s="183" t="s">
        <v>521</v>
      </c>
      <c r="C309" s="121">
        <v>14</v>
      </c>
      <c r="D309" s="183">
        <v>0</v>
      </c>
      <c r="E309" s="183" t="s">
        <v>519</v>
      </c>
      <c r="F309" s="183">
        <f t="shared" si="46"/>
        <v>0</v>
      </c>
      <c r="G309" s="183"/>
      <c r="H309" s="120"/>
      <c r="I309" s="198"/>
      <c r="J309" s="184"/>
      <c r="K309" s="184"/>
      <c r="L309" s="184"/>
      <c r="M309" s="184"/>
      <c r="N309" s="184"/>
      <c r="O309" s="184"/>
      <c r="P309" s="184"/>
      <c r="Q309" s="184"/>
      <c r="R309" s="184"/>
      <c r="S309" s="184"/>
      <c r="T309" s="184"/>
      <c r="U309" s="184"/>
    </row>
    <row r="310" spans="1:21" x14ac:dyDescent="0.2">
      <c r="A310" s="121">
        <v>255</v>
      </c>
      <c r="B310" s="183" t="s">
        <v>524</v>
      </c>
      <c r="C310" s="121">
        <v>15</v>
      </c>
      <c r="D310" s="183">
        <v>0</v>
      </c>
      <c r="E310" s="183" t="s">
        <v>519</v>
      </c>
      <c r="F310" s="183">
        <f t="shared" si="46"/>
        <v>0</v>
      </c>
      <c r="G310" s="183"/>
      <c r="H310" s="120"/>
      <c r="I310" s="198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</row>
    <row r="311" spans="1:21" x14ac:dyDescent="0.2">
      <c r="A311" s="121"/>
      <c r="B311" s="121" t="s">
        <v>525</v>
      </c>
      <c r="C311" s="121" t="s">
        <v>8</v>
      </c>
      <c r="D311" s="183" t="s">
        <v>519</v>
      </c>
      <c r="E311" s="183">
        <v>0</v>
      </c>
      <c r="F311" s="183">
        <f t="shared" si="46"/>
        <v>100</v>
      </c>
      <c r="G311" s="183"/>
      <c r="H311" s="120"/>
      <c r="I311" s="198"/>
      <c r="J311" s="184"/>
      <c r="K311" s="184"/>
      <c r="L311" s="184"/>
      <c r="M311" s="184"/>
      <c r="N311" s="184"/>
      <c r="O311" s="184"/>
      <c r="P311" s="184"/>
      <c r="Q311" s="184"/>
      <c r="R311" s="184"/>
      <c r="S311" s="184"/>
      <c r="T311" s="184"/>
      <c r="U311" s="184"/>
    </row>
    <row r="312" spans="1:21" x14ac:dyDescent="0.2">
      <c r="A312" s="121"/>
      <c r="B312" s="121" t="s">
        <v>526</v>
      </c>
      <c r="C312" s="121" t="s">
        <v>8</v>
      </c>
      <c r="D312" s="183" t="s">
        <v>519</v>
      </c>
      <c r="E312" s="183">
        <v>0</v>
      </c>
      <c r="F312" s="183">
        <f t="shared" si="46"/>
        <v>100</v>
      </c>
      <c r="G312" s="183"/>
      <c r="H312" s="120"/>
      <c r="I312" s="198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</row>
    <row r="313" spans="1:21" x14ac:dyDescent="0.2">
      <c r="A313" s="121">
        <v>256</v>
      </c>
      <c r="B313" s="183" t="s">
        <v>410</v>
      </c>
      <c r="C313" s="121">
        <v>16</v>
      </c>
      <c r="D313" s="183">
        <v>0</v>
      </c>
      <c r="E313" s="183" t="s">
        <v>519</v>
      </c>
      <c r="F313" s="183">
        <f t="shared" si="46"/>
        <v>0</v>
      </c>
      <c r="G313" s="183"/>
      <c r="H313" s="120"/>
      <c r="I313" s="198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</row>
    <row r="314" spans="1:21" x14ac:dyDescent="0.2">
      <c r="A314" s="121">
        <v>257</v>
      </c>
      <c r="B314" s="183" t="s">
        <v>412</v>
      </c>
      <c r="C314" s="121">
        <v>17</v>
      </c>
      <c r="D314" s="183">
        <v>0</v>
      </c>
      <c r="E314" s="183" t="s">
        <v>519</v>
      </c>
      <c r="F314" s="183">
        <f t="shared" si="46"/>
        <v>0</v>
      </c>
      <c r="G314" s="183"/>
      <c r="H314" s="120"/>
      <c r="I314" s="198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</row>
    <row r="315" spans="1:21" x14ac:dyDescent="0.2">
      <c r="A315" s="121">
        <v>258</v>
      </c>
      <c r="B315" s="183" t="s">
        <v>413</v>
      </c>
      <c r="C315" s="121">
        <v>18</v>
      </c>
      <c r="D315" s="183">
        <v>0</v>
      </c>
      <c r="E315" s="183" t="s">
        <v>519</v>
      </c>
      <c r="F315" s="183">
        <f t="shared" si="46"/>
        <v>0</v>
      </c>
      <c r="G315" s="183"/>
      <c r="H315" s="120"/>
      <c r="I315" s="185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</row>
    <row r="316" spans="1:21" x14ac:dyDescent="0.2">
      <c r="A316" s="121">
        <v>259</v>
      </c>
      <c r="B316" s="183" t="s">
        <v>415</v>
      </c>
      <c r="C316" s="121">
        <v>19</v>
      </c>
      <c r="D316" s="183">
        <v>0</v>
      </c>
      <c r="E316" s="183" t="s">
        <v>519</v>
      </c>
      <c r="F316" s="183">
        <f t="shared" si="46"/>
        <v>0</v>
      </c>
      <c r="G316" s="183"/>
      <c r="H316" s="120"/>
      <c r="I316" s="185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</row>
    <row r="317" spans="1:21" x14ac:dyDescent="0.2">
      <c r="A317" s="121">
        <v>260</v>
      </c>
      <c r="B317" s="183" t="s">
        <v>417</v>
      </c>
      <c r="C317" s="121">
        <v>20</v>
      </c>
      <c r="D317" s="183">
        <v>0</v>
      </c>
      <c r="E317" s="183" t="s">
        <v>519</v>
      </c>
      <c r="F317" s="183">
        <f t="shared" si="46"/>
        <v>0</v>
      </c>
      <c r="G317" s="183"/>
      <c r="H317" s="120"/>
      <c r="I317" s="12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</row>
    <row r="318" spans="1:21" x14ac:dyDescent="0.2">
      <c r="A318" s="121">
        <v>261</v>
      </c>
      <c r="B318" s="183" t="s">
        <v>418</v>
      </c>
      <c r="C318" s="121">
        <v>1</v>
      </c>
      <c r="D318" s="183">
        <v>0</v>
      </c>
      <c r="E318" s="183" t="s">
        <v>519</v>
      </c>
      <c r="F318" s="183">
        <f t="shared" si="46"/>
        <v>0</v>
      </c>
      <c r="G318" s="183"/>
      <c r="H318" s="120"/>
      <c r="I318" s="146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</row>
    <row r="319" spans="1:21" x14ac:dyDescent="0.2">
      <c r="A319" s="121">
        <v>262</v>
      </c>
      <c r="B319" s="183" t="s">
        <v>420</v>
      </c>
      <c r="C319" s="121">
        <v>2</v>
      </c>
      <c r="D319" s="183">
        <v>0</v>
      </c>
      <c r="E319" s="183" t="s">
        <v>519</v>
      </c>
      <c r="F319" s="183">
        <f t="shared" si="46"/>
        <v>0</v>
      </c>
      <c r="G319" s="183"/>
      <c r="H319" s="120"/>
      <c r="I319" s="185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</row>
    <row r="320" spans="1:21" x14ac:dyDescent="0.2">
      <c r="A320" s="121">
        <v>263</v>
      </c>
      <c r="B320" s="183" t="s">
        <v>424</v>
      </c>
      <c r="C320" s="121">
        <v>3</v>
      </c>
      <c r="D320" s="183">
        <v>0</v>
      </c>
      <c r="E320" s="183" t="s">
        <v>519</v>
      </c>
      <c r="F320" s="183">
        <f t="shared" si="46"/>
        <v>0</v>
      </c>
      <c r="G320" s="183"/>
      <c r="H320" s="120"/>
      <c r="I320" s="185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</row>
    <row r="321" spans="1:21" x14ac:dyDescent="0.2">
      <c r="A321" s="121">
        <v>264</v>
      </c>
      <c r="B321" s="183" t="s">
        <v>425</v>
      </c>
      <c r="C321" s="121">
        <v>4</v>
      </c>
      <c r="D321" s="183">
        <v>0</v>
      </c>
      <c r="E321" s="183" t="s">
        <v>519</v>
      </c>
      <c r="F321" s="183">
        <f t="shared" si="46"/>
        <v>0</v>
      </c>
      <c r="G321" s="183"/>
      <c r="H321" s="120"/>
      <c r="I321" s="185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</row>
    <row r="322" spans="1:21" x14ac:dyDescent="0.2">
      <c r="A322" s="121">
        <v>265</v>
      </c>
      <c r="B322" s="183" t="s">
        <v>426</v>
      </c>
      <c r="C322" s="121">
        <v>5</v>
      </c>
      <c r="D322" s="183">
        <v>0</v>
      </c>
      <c r="E322" s="183" t="s">
        <v>519</v>
      </c>
      <c r="F322" s="183">
        <f t="shared" si="46"/>
        <v>0</v>
      </c>
      <c r="G322" s="183"/>
      <c r="H322" s="120"/>
      <c r="I322" s="185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</row>
    <row r="323" spans="1:21" x14ac:dyDescent="0.2">
      <c r="A323" s="121"/>
      <c r="B323" s="121" t="s">
        <v>522</v>
      </c>
      <c r="C323" s="121" t="s">
        <v>8</v>
      </c>
      <c r="D323" s="183">
        <v>0</v>
      </c>
      <c r="E323" s="183" t="s">
        <v>519</v>
      </c>
      <c r="F323" s="183">
        <f t="shared" si="46"/>
        <v>0</v>
      </c>
      <c r="G323" s="183"/>
      <c r="H323" s="120"/>
      <c r="I323" s="185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</row>
    <row r="324" spans="1:21" x14ac:dyDescent="0.2">
      <c r="A324" s="121"/>
      <c r="B324" s="121" t="s">
        <v>523</v>
      </c>
      <c r="C324" s="121" t="s">
        <v>8</v>
      </c>
      <c r="D324" s="183">
        <v>6</v>
      </c>
      <c r="E324" s="183">
        <v>13</v>
      </c>
      <c r="F324" s="187">
        <f t="shared" ref="F324:F325" si="47">D324/(D324+E324)*100</f>
        <v>31.578947368421051</v>
      </c>
      <c r="G324" s="183"/>
      <c r="H324" s="120"/>
      <c r="I324" s="185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</row>
    <row r="325" spans="1:21" x14ac:dyDescent="0.2">
      <c r="A325" s="121">
        <v>266</v>
      </c>
      <c r="B325" s="183" t="s">
        <v>427</v>
      </c>
      <c r="C325" s="121">
        <v>6</v>
      </c>
      <c r="D325" s="183">
        <v>3</v>
      </c>
      <c r="E325" s="183">
        <v>13</v>
      </c>
      <c r="F325" s="187">
        <f t="shared" si="47"/>
        <v>18.75</v>
      </c>
      <c r="G325" s="183"/>
      <c r="H325" s="120"/>
      <c r="I325" s="185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84"/>
    </row>
    <row r="326" spans="1:21" x14ac:dyDescent="0.2">
      <c r="A326" s="121">
        <v>267</v>
      </c>
      <c r="B326" s="183" t="s">
        <v>428</v>
      </c>
      <c r="C326" s="121">
        <v>7</v>
      </c>
      <c r="D326" s="183">
        <v>0</v>
      </c>
      <c r="E326" s="183" t="s">
        <v>519</v>
      </c>
      <c r="F326" s="183">
        <f t="shared" ref="F326:F331" si="48">IF(D326=0,0,100)</f>
        <v>0</v>
      </c>
      <c r="G326" s="183"/>
      <c r="H326" s="120"/>
      <c r="I326" s="185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84"/>
    </row>
    <row r="327" spans="1:21" x14ac:dyDescent="0.2">
      <c r="A327" s="121">
        <v>268</v>
      </c>
      <c r="B327" s="183" t="s">
        <v>430</v>
      </c>
      <c r="C327" s="121">
        <v>8</v>
      </c>
      <c r="D327" s="183">
        <v>0</v>
      </c>
      <c r="E327" s="183" t="s">
        <v>519</v>
      </c>
      <c r="F327" s="183">
        <f t="shared" si="48"/>
        <v>0</v>
      </c>
      <c r="G327" s="183"/>
      <c r="H327" s="120"/>
      <c r="I327" s="185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</row>
    <row r="328" spans="1:21" x14ac:dyDescent="0.2">
      <c r="A328" s="121">
        <v>269</v>
      </c>
      <c r="B328" s="183" t="s">
        <v>431</v>
      </c>
      <c r="C328" s="121">
        <v>9</v>
      </c>
      <c r="D328" s="183">
        <v>0</v>
      </c>
      <c r="E328" s="183" t="s">
        <v>519</v>
      </c>
      <c r="F328" s="183">
        <f t="shared" si="48"/>
        <v>0</v>
      </c>
      <c r="G328" s="183"/>
      <c r="H328" s="120"/>
      <c r="I328" s="185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84"/>
    </row>
    <row r="329" spans="1:21" x14ac:dyDescent="0.2">
      <c r="A329" s="121">
        <v>270</v>
      </c>
      <c r="B329" s="183" t="s">
        <v>432</v>
      </c>
      <c r="C329" s="121">
        <v>10</v>
      </c>
      <c r="D329" s="183">
        <v>0</v>
      </c>
      <c r="E329" s="183" t="s">
        <v>519</v>
      </c>
      <c r="F329" s="183">
        <f t="shared" si="48"/>
        <v>0</v>
      </c>
      <c r="G329" s="183"/>
      <c r="H329" s="120"/>
      <c r="I329" s="185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</row>
    <row r="330" spans="1:21" x14ac:dyDescent="0.2">
      <c r="A330" s="121">
        <v>271</v>
      </c>
      <c r="B330" s="183" t="s">
        <v>433</v>
      </c>
      <c r="C330" s="121">
        <v>11</v>
      </c>
      <c r="D330" s="183">
        <v>0</v>
      </c>
      <c r="E330" s="183" t="s">
        <v>519</v>
      </c>
      <c r="F330" s="183">
        <f t="shared" si="48"/>
        <v>0</v>
      </c>
      <c r="G330" s="183"/>
      <c r="H330" s="120"/>
      <c r="I330" s="185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</row>
    <row r="331" spans="1:21" x14ac:dyDescent="0.2">
      <c r="A331" s="121">
        <v>272</v>
      </c>
      <c r="B331" s="183" t="s">
        <v>435</v>
      </c>
      <c r="C331" s="121">
        <v>12</v>
      </c>
      <c r="D331" s="183">
        <v>0</v>
      </c>
      <c r="E331" s="183" t="s">
        <v>519</v>
      </c>
      <c r="F331" s="183">
        <f t="shared" si="48"/>
        <v>0</v>
      </c>
      <c r="G331" s="183"/>
      <c r="H331" s="120"/>
      <c r="I331" s="185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</row>
    <row r="332" spans="1:21" x14ac:dyDescent="0.2">
      <c r="A332" s="121">
        <v>273</v>
      </c>
      <c r="B332" s="183" t="s">
        <v>436</v>
      </c>
      <c r="C332" s="121">
        <v>13</v>
      </c>
      <c r="D332" s="183">
        <v>10</v>
      </c>
      <c r="E332" s="183">
        <v>10</v>
      </c>
      <c r="F332" s="187">
        <f>D332/(D332+E332)*100</f>
        <v>50</v>
      </c>
      <c r="G332" s="183"/>
      <c r="H332" s="120"/>
      <c r="I332" s="185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</row>
    <row r="333" spans="1:21" x14ac:dyDescent="0.2">
      <c r="A333" s="121">
        <v>274</v>
      </c>
      <c r="B333" s="183" t="s">
        <v>437</v>
      </c>
      <c r="C333" s="121">
        <v>14</v>
      </c>
      <c r="D333" s="183">
        <v>0</v>
      </c>
      <c r="E333" s="183" t="s">
        <v>519</v>
      </c>
      <c r="F333" s="183">
        <f t="shared" ref="F333:F338" si="49">IF(D333=0,0,100)</f>
        <v>0</v>
      </c>
      <c r="G333" s="183"/>
      <c r="H333" s="120"/>
      <c r="I333" s="185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</row>
    <row r="334" spans="1:21" x14ac:dyDescent="0.2">
      <c r="A334" s="121">
        <v>275</v>
      </c>
      <c r="B334" s="183" t="s">
        <v>438</v>
      </c>
      <c r="C334" s="121">
        <v>15</v>
      </c>
      <c r="D334" s="183">
        <v>0</v>
      </c>
      <c r="E334" s="183" t="s">
        <v>519</v>
      </c>
      <c r="F334" s="183">
        <f t="shared" si="49"/>
        <v>0</v>
      </c>
      <c r="G334" s="183"/>
      <c r="H334" s="145"/>
      <c r="I334" s="145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</row>
    <row r="335" spans="1:21" x14ac:dyDescent="0.2">
      <c r="A335" s="121"/>
      <c r="B335" s="121" t="s">
        <v>525</v>
      </c>
      <c r="C335" s="121" t="s">
        <v>8</v>
      </c>
      <c r="D335" s="183" t="s">
        <v>519</v>
      </c>
      <c r="E335" s="183">
        <v>0</v>
      </c>
      <c r="F335" s="183">
        <f t="shared" si="49"/>
        <v>100</v>
      </c>
      <c r="G335" s="183"/>
      <c r="H335" s="145"/>
      <c r="I335" s="145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</row>
    <row r="336" spans="1:21" x14ac:dyDescent="0.2">
      <c r="A336" s="121"/>
      <c r="B336" s="121" t="s">
        <v>526</v>
      </c>
      <c r="C336" s="121" t="s">
        <v>8</v>
      </c>
      <c r="D336" s="183" t="s">
        <v>519</v>
      </c>
      <c r="E336" s="183">
        <v>0</v>
      </c>
      <c r="F336" s="183">
        <f t="shared" si="49"/>
        <v>100</v>
      </c>
      <c r="G336" s="183"/>
      <c r="H336" s="145"/>
      <c r="I336" s="145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</row>
    <row r="337" spans="1:21" x14ac:dyDescent="0.2">
      <c r="A337" s="121">
        <v>276</v>
      </c>
      <c r="B337" s="183" t="s">
        <v>440</v>
      </c>
      <c r="C337" s="121">
        <v>16</v>
      </c>
      <c r="D337" s="183">
        <v>0</v>
      </c>
      <c r="E337" s="183" t="s">
        <v>519</v>
      </c>
      <c r="F337" s="183">
        <f t="shared" si="49"/>
        <v>0</v>
      </c>
      <c r="G337" s="183"/>
      <c r="H337" s="145"/>
      <c r="I337" s="145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</row>
    <row r="338" spans="1:21" x14ac:dyDescent="0.2">
      <c r="A338" s="121">
        <v>277</v>
      </c>
      <c r="B338" s="183" t="s">
        <v>441</v>
      </c>
      <c r="C338" s="121">
        <v>17</v>
      </c>
      <c r="D338" s="183">
        <v>0</v>
      </c>
      <c r="E338" s="183" t="s">
        <v>519</v>
      </c>
      <c r="F338" s="183">
        <f t="shared" si="49"/>
        <v>0</v>
      </c>
      <c r="G338" s="183"/>
      <c r="H338" s="145"/>
      <c r="I338" s="145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</row>
    <row r="339" spans="1:21" x14ac:dyDescent="0.2">
      <c r="A339" s="121">
        <v>278</v>
      </c>
      <c r="B339" s="183" t="s">
        <v>443</v>
      </c>
      <c r="C339" s="121">
        <v>18</v>
      </c>
      <c r="D339" s="183">
        <v>8</v>
      </c>
      <c r="E339" s="183">
        <v>15</v>
      </c>
      <c r="F339" s="187">
        <f t="shared" ref="F339:F340" si="50">D339/(D339+E339)*100</f>
        <v>34.782608695652172</v>
      </c>
      <c r="G339" s="183"/>
      <c r="H339" s="145"/>
      <c r="I339" s="145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  <c r="U339" s="184"/>
    </row>
    <row r="340" spans="1:21" x14ac:dyDescent="0.2">
      <c r="A340" s="121">
        <v>279</v>
      </c>
      <c r="B340" s="183" t="s">
        <v>445</v>
      </c>
      <c r="C340" s="121">
        <v>19</v>
      </c>
      <c r="D340" s="183">
        <v>16</v>
      </c>
      <c r="E340" s="183">
        <v>2</v>
      </c>
      <c r="F340" s="187">
        <f t="shared" si="50"/>
        <v>88.888888888888886</v>
      </c>
      <c r="G340" s="183"/>
      <c r="H340" s="145"/>
      <c r="I340" s="145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</row>
    <row r="341" spans="1:21" x14ac:dyDescent="0.2">
      <c r="A341" s="121">
        <v>280</v>
      </c>
      <c r="B341" s="183" t="s">
        <v>447</v>
      </c>
      <c r="C341" s="121">
        <v>20</v>
      </c>
      <c r="D341" s="183">
        <v>0</v>
      </c>
      <c r="E341" s="183" t="s">
        <v>519</v>
      </c>
      <c r="F341" s="183">
        <f>IF(D341=0,0,100)</f>
        <v>0</v>
      </c>
      <c r="G341" s="183"/>
      <c r="H341" s="145"/>
      <c r="I341" s="145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</row>
    <row r="342" spans="1:21" x14ac:dyDescent="0.2">
      <c r="A342" s="121"/>
      <c r="C342" s="121"/>
      <c r="G342" s="183"/>
      <c r="H342" s="145"/>
      <c r="I342" s="145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</row>
    <row r="343" spans="1:21" x14ac:dyDescent="0.2">
      <c r="A343" s="183">
        <v>281</v>
      </c>
      <c r="B343" s="183" t="s">
        <v>448</v>
      </c>
      <c r="C343" s="183">
        <v>1</v>
      </c>
      <c r="D343" s="183">
        <v>0</v>
      </c>
      <c r="E343" s="183" t="s">
        <v>519</v>
      </c>
      <c r="F343" s="187">
        <v>0</v>
      </c>
      <c r="G343" s="183"/>
    </row>
    <row r="344" spans="1:21" x14ac:dyDescent="0.2">
      <c r="A344" s="183">
        <v>282</v>
      </c>
      <c r="B344" s="183" t="s">
        <v>449</v>
      </c>
      <c r="C344" s="183">
        <v>2</v>
      </c>
      <c r="D344" s="183">
        <v>0</v>
      </c>
      <c r="E344" s="183" t="s">
        <v>519</v>
      </c>
      <c r="F344" s="187">
        <v>0</v>
      </c>
      <c r="G344" s="183"/>
    </row>
    <row r="345" spans="1:21" x14ac:dyDescent="0.2">
      <c r="A345" s="183">
        <v>283</v>
      </c>
      <c r="B345" s="183" t="s">
        <v>450</v>
      </c>
      <c r="C345" s="183">
        <v>3</v>
      </c>
      <c r="D345" s="183">
        <v>0</v>
      </c>
      <c r="E345" s="183" t="s">
        <v>519</v>
      </c>
      <c r="F345" s="187">
        <v>0</v>
      </c>
      <c r="G345" s="183"/>
    </row>
    <row r="346" spans="1:21" x14ac:dyDescent="0.2">
      <c r="A346" s="183">
        <v>284</v>
      </c>
      <c r="B346" s="183" t="s">
        <v>452</v>
      </c>
      <c r="C346" s="183">
        <v>4</v>
      </c>
      <c r="D346" s="183">
        <v>0</v>
      </c>
      <c r="E346" s="183" t="s">
        <v>519</v>
      </c>
      <c r="F346" s="187">
        <v>0</v>
      </c>
      <c r="G346" s="183"/>
    </row>
    <row r="347" spans="1:21" x14ac:dyDescent="0.2">
      <c r="A347" s="183">
        <v>285</v>
      </c>
      <c r="B347" s="183" t="s">
        <v>454</v>
      </c>
      <c r="C347" s="183">
        <v>5</v>
      </c>
      <c r="D347" s="183">
        <v>0</v>
      </c>
      <c r="E347" s="183" t="s">
        <v>519</v>
      </c>
      <c r="F347" s="187">
        <v>0</v>
      </c>
      <c r="G347" s="183"/>
    </row>
    <row r="348" spans="1:21" x14ac:dyDescent="0.2">
      <c r="B348" s="183" t="s">
        <v>530</v>
      </c>
      <c r="C348" s="183" t="s">
        <v>8</v>
      </c>
      <c r="D348" s="183">
        <v>0</v>
      </c>
      <c r="E348" s="183" t="s">
        <v>519</v>
      </c>
      <c r="F348" s="187">
        <v>0</v>
      </c>
      <c r="G348" s="183"/>
    </row>
    <row r="349" spans="1:21" x14ac:dyDescent="0.2">
      <c r="B349" s="183" t="s">
        <v>523</v>
      </c>
      <c r="C349" s="183" t="s">
        <v>8</v>
      </c>
      <c r="D349" s="183">
        <v>7</v>
      </c>
      <c r="E349" s="183">
        <v>11</v>
      </c>
      <c r="F349" s="187">
        <v>38.888888888888893</v>
      </c>
      <c r="G349" s="183"/>
    </row>
    <row r="350" spans="1:21" x14ac:dyDescent="0.2">
      <c r="A350" s="183">
        <v>286</v>
      </c>
      <c r="B350" s="183" t="s">
        <v>455</v>
      </c>
      <c r="C350" s="183">
        <v>6</v>
      </c>
      <c r="D350" s="183">
        <v>0</v>
      </c>
      <c r="E350" s="183" t="s">
        <v>519</v>
      </c>
      <c r="F350" s="187">
        <v>0</v>
      </c>
      <c r="G350" s="183"/>
    </row>
    <row r="351" spans="1:21" x14ac:dyDescent="0.2">
      <c r="A351" s="183">
        <v>287</v>
      </c>
      <c r="B351" s="183" t="s">
        <v>457</v>
      </c>
      <c r="C351" s="183">
        <v>7</v>
      </c>
      <c r="D351" s="183">
        <v>0</v>
      </c>
      <c r="E351" s="183" t="s">
        <v>519</v>
      </c>
      <c r="F351" s="187">
        <v>0</v>
      </c>
      <c r="G351" s="183"/>
    </row>
    <row r="352" spans="1:21" x14ac:dyDescent="0.2">
      <c r="A352" s="183">
        <v>288</v>
      </c>
      <c r="B352" s="183" t="s">
        <v>458</v>
      </c>
      <c r="C352" s="183">
        <v>8</v>
      </c>
      <c r="D352" s="183">
        <v>2</v>
      </c>
      <c r="E352" s="183">
        <v>17</v>
      </c>
      <c r="F352" s="187">
        <v>10.526315789473683</v>
      </c>
      <c r="G352" s="183"/>
    </row>
    <row r="353" spans="1:7" x14ac:dyDescent="0.2">
      <c r="A353" s="183">
        <v>289</v>
      </c>
      <c r="B353" s="183" t="s">
        <v>460</v>
      </c>
      <c r="C353" s="183">
        <v>9</v>
      </c>
      <c r="D353" s="183">
        <v>0</v>
      </c>
      <c r="E353" s="183" t="s">
        <v>519</v>
      </c>
      <c r="F353" s="187">
        <v>0</v>
      </c>
      <c r="G353" s="183"/>
    </row>
    <row r="354" spans="1:7" x14ac:dyDescent="0.2">
      <c r="A354" s="183">
        <v>290</v>
      </c>
      <c r="B354" s="183" t="s">
        <v>462</v>
      </c>
      <c r="C354" s="183">
        <v>10</v>
      </c>
      <c r="D354" s="183">
        <v>0</v>
      </c>
      <c r="E354" s="183" t="s">
        <v>519</v>
      </c>
      <c r="F354" s="187">
        <v>0</v>
      </c>
      <c r="G354" s="183"/>
    </row>
    <row r="355" spans="1:7" x14ac:dyDescent="0.2">
      <c r="A355" s="183">
        <v>291</v>
      </c>
      <c r="B355" s="183" t="s">
        <v>463</v>
      </c>
      <c r="C355" s="183">
        <v>11</v>
      </c>
      <c r="D355" s="183">
        <v>1</v>
      </c>
      <c r="E355" s="183">
        <v>18</v>
      </c>
      <c r="F355" s="187">
        <v>5.2631578947368416</v>
      </c>
      <c r="G355" s="183"/>
    </row>
    <row r="356" spans="1:7" x14ac:dyDescent="0.2">
      <c r="A356" s="183">
        <v>292</v>
      </c>
      <c r="B356" s="183" t="s">
        <v>465</v>
      </c>
      <c r="C356" s="183">
        <v>12</v>
      </c>
      <c r="D356" s="183" t="s">
        <v>519</v>
      </c>
      <c r="E356" s="183">
        <v>0</v>
      </c>
      <c r="F356" s="187">
        <v>100</v>
      </c>
      <c r="G356" s="183"/>
    </row>
    <row r="357" spans="1:7" x14ac:dyDescent="0.2">
      <c r="A357" s="183">
        <v>293</v>
      </c>
      <c r="B357" s="183" t="s">
        <v>468</v>
      </c>
      <c r="C357" s="183">
        <v>13</v>
      </c>
      <c r="D357" s="183">
        <v>12</v>
      </c>
      <c r="E357" s="183">
        <v>1</v>
      </c>
      <c r="F357" s="187">
        <v>92.307692307692307</v>
      </c>
      <c r="G357" s="183"/>
    </row>
    <row r="358" spans="1:7" x14ac:dyDescent="0.2">
      <c r="A358" s="183">
        <v>294</v>
      </c>
      <c r="B358" s="183" t="s">
        <v>469</v>
      </c>
      <c r="C358" s="183">
        <v>14</v>
      </c>
      <c r="D358" s="183">
        <v>0</v>
      </c>
      <c r="E358" s="183" t="s">
        <v>519</v>
      </c>
      <c r="F358" s="187">
        <v>0</v>
      </c>
      <c r="G358" s="183"/>
    </row>
    <row r="359" spans="1:7" x14ac:dyDescent="0.2">
      <c r="A359" s="183">
        <v>295</v>
      </c>
      <c r="B359" s="183" t="s">
        <v>471</v>
      </c>
      <c r="C359" s="183">
        <v>15</v>
      </c>
      <c r="D359" s="183">
        <v>8</v>
      </c>
      <c r="E359" s="183">
        <v>10</v>
      </c>
      <c r="F359" s="187">
        <v>44.444444444444443</v>
      </c>
      <c r="G359" s="183"/>
    </row>
    <row r="360" spans="1:7" x14ac:dyDescent="0.2">
      <c r="B360" s="183" t="s">
        <v>531</v>
      </c>
      <c r="C360" s="183" t="s">
        <v>8</v>
      </c>
      <c r="D360" s="183" t="s">
        <v>519</v>
      </c>
      <c r="E360" s="183">
        <v>0</v>
      </c>
      <c r="F360" s="187">
        <v>100</v>
      </c>
      <c r="G360" s="183"/>
    </row>
    <row r="361" spans="1:7" x14ac:dyDescent="0.2">
      <c r="B361" s="183" t="s">
        <v>526</v>
      </c>
      <c r="C361" s="183" t="s">
        <v>8</v>
      </c>
      <c r="D361" s="183" t="s">
        <v>519</v>
      </c>
      <c r="E361" s="183">
        <v>0</v>
      </c>
      <c r="F361" s="187">
        <v>100</v>
      </c>
      <c r="G361" s="183"/>
    </row>
    <row r="362" spans="1:7" x14ac:dyDescent="0.2">
      <c r="A362" s="183">
        <v>296</v>
      </c>
      <c r="B362" s="183" t="s">
        <v>472</v>
      </c>
      <c r="C362" s="183">
        <v>16</v>
      </c>
      <c r="D362" s="183">
        <v>0</v>
      </c>
      <c r="E362" s="183" t="s">
        <v>519</v>
      </c>
      <c r="F362" s="187">
        <v>0</v>
      </c>
      <c r="G362" s="183"/>
    </row>
    <row r="363" spans="1:7" x14ac:dyDescent="0.2">
      <c r="A363" s="183">
        <v>297</v>
      </c>
      <c r="B363" s="183" t="s">
        <v>473</v>
      </c>
      <c r="C363" s="183">
        <v>17</v>
      </c>
      <c r="D363" s="183">
        <v>0</v>
      </c>
      <c r="E363" s="183" t="s">
        <v>519</v>
      </c>
      <c r="F363" s="187">
        <v>0</v>
      </c>
      <c r="G363" s="183"/>
    </row>
    <row r="364" spans="1:7" x14ac:dyDescent="0.2">
      <c r="A364" s="183">
        <v>298</v>
      </c>
      <c r="B364" s="183" t="s">
        <v>475</v>
      </c>
      <c r="C364" s="183">
        <v>18</v>
      </c>
      <c r="D364" s="183">
        <v>0</v>
      </c>
      <c r="E364" s="183" t="s">
        <v>519</v>
      </c>
      <c r="F364" s="187">
        <v>0</v>
      </c>
      <c r="G364" s="183"/>
    </row>
    <row r="365" spans="1:7" x14ac:dyDescent="0.2">
      <c r="A365" s="183">
        <v>299</v>
      </c>
      <c r="B365" s="183" t="s">
        <v>477</v>
      </c>
      <c r="C365" s="183">
        <v>19</v>
      </c>
      <c r="D365" s="183">
        <v>0</v>
      </c>
      <c r="E365" s="183" t="s">
        <v>519</v>
      </c>
      <c r="F365" s="187">
        <v>0</v>
      </c>
      <c r="G365" s="183"/>
    </row>
    <row r="366" spans="1:7" x14ac:dyDescent="0.2">
      <c r="A366" s="183">
        <v>300</v>
      </c>
      <c r="B366" s="183" t="s">
        <v>5</v>
      </c>
      <c r="C366" s="183">
        <v>20</v>
      </c>
      <c r="D366" s="183">
        <v>0</v>
      </c>
      <c r="E366" s="183" t="s">
        <v>519</v>
      </c>
      <c r="F366" s="187">
        <v>0</v>
      </c>
      <c r="G366" s="183"/>
    </row>
    <row r="367" spans="1:7" x14ac:dyDescent="0.2">
      <c r="A367" s="183">
        <v>301</v>
      </c>
      <c r="B367" s="183" t="s">
        <v>9</v>
      </c>
      <c r="C367" s="183">
        <v>1</v>
      </c>
      <c r="D367" s="183">
        <v>1</v>
      </c>
      <c r="E367" s="183">
        <v>13</v>
      </c>
      <c r="F367" s="187">
        <v>7.1428571428571423</v>
      </c>
      <c r="G367" s="183"/>
    </row>
    <row r="368" spans="1:7" x14ac:dyDescent="0.2">
      <c r="A368" s="183">
        <v>302</v>
      </c>
      <c r="B368" s="183" t="s">
        <v>11</v>
      </c>
      <c r="C368" s="183">
        <v>2</v>
      </c>
      <c r="D368" s="183">
        <v>24</v>
      </c>
      <c r="E368" s="183">
        <v>5</v>
      </c>
      <c r="F368" s="187">
        <v>82.758620689655174</v>
      </c>
      <c r="G368" s="183"/>
    </row>
    <row r="369" spans="1:7" x14ac:dyDescent="0.2">
      <c r="A369" s="183">
        <v>303</v>
      </c>
      <c r="B369" s="183" t="s">
        <v>520</v>
      </c>
      <c r="C369" s="183">
        <v>3</v>
      </c>
      <c r="D369" s="183">
        <v>0</v>
      </c>
      <c r="E369" s="183" t="s">
        <v>519</v>
      </c>
      <c r="F369" s="187">
        <v>0</v>
      </c>
      <c r="G369" s="183"/>
    </row>
    <row r="370" spans="1:7" x14ac:dyDescent="0.2">
      <c r="A370" s="183">
        <v>304</v>
      </c>
      <c r="B370" s="183" t="s">
        <v>521</v>
      </c>
      <c r="C370" s="183">
        <v>4</v>
      </c>
      <c r="D370" s="183">
        <v>0</v>
      </c>
      <c r="E370" s="183" t="s">
        <v>519</v>
      </c>
      <c r="F370" s="187">
        <v>0</v>
      </c>
      <c r="G370" s="183"/>
    </row>
    <row r="371" spans="1:7" x14ac:dyDescent="0.2">
      <c r="A371" s="183">
        <v>305</v>
      </c>
      <c r="B371" s="183" t="s">
        <v>524</v>
      </c>
      <c r="C371" s="183">
        <v>5</v>
      </c>
      <c r="D371" s="183">
        <v>0</v>
      </c>
      <c r="E371" s="183" t="s">
        <v>519</v>
      </c>
      <c r="F371" s="187">
        <v>0</v>
      </c>
      <c r="G371" s="183"/>
    </row>
    <row r="372" spans="1:7" x14ac:dyDescent="0.2">
      <c r="B372" s="183" t="s">
        <v>530</v>
      </c>
      <c r="C372" s="183" t="s">
        <v>8</v>
      </c>
      <c r="D372" s="183">
        <v>0</v>
      </c>
      <c r="E372" s="183" t="s">
        <v>519</v>
      </c>
      <c r="F372" s="187">
        <v>0</v>
      </c>
      <c r="G372" s="183"/>
    </row>
    <row r="373" spans="1:7" x14ac:dyDescent="0.2">
      <c r="B373" s="183" t="s">
        <v>523</v>
      </c>
      <c r="C373" s="183" t="s">
        <v>8</v>
      </c>
      <c r="D373" s="183">
        <v>6</v>
      </c>
      <c r="E373" s="183">
        <v>12</v>
      </c>
      <c r="F373" s="187">
        <v>33.333333333333329</v>
      </c>
      <c r="G373" s="183"/>
    </row>
    <row r="374" spans="1:7" x14ac:dyDescent="0.2">
      <c r="A374" s="183">
        <v>306</v>
      </c>
      <c r="B374" s="183" t="s">
        <v>479</v>
      </c>
      <c r="C374" s="183">
        <v>6</v>
      </c>
      <c r="D374" s="183">
        <v>8</v>
      </c>
      <c r="E374" s="183">
        <v>9</v>
      </c>
      <c r="F374" s="187">
        <v>47.058823529411761</v>
      </c>
      <c r="G374" s="183"/>
    </row>
    <row r="375" spans="1:7" x14ac:dyDescent="0.2">
      <c r="A375" s="183">
        <v>307</v>
      </c>
      <c r="B375" s="183" t="s">
        <v>480</v>
      </c>
      <c r="C375" s="183">
        <v>7</v>
      </c>
      <c r="D375" s="183">
        <v>0</v>
      </c>
      <c r="E375" s="183" t="s">
        <v>519</v>
      </c>
      <c r="F375" s="187">
        <v>0</v>
      </c>
      <c r="G375" s="183"/>
    </row>
    <row r="376" spans="1:7" x14ac:dyDescent="0.2">
      <c r="A376" s="183">
        <v>308</v>
      </c>
      <c r="B376" s="183" t="s">
        <v>482</v>
      </c>
      <c r="C376" s="183">
        <v>8</v>
      </c>
      <c r="D376" s="183">
        <v>8</v>
      </c>
      <c r="E376" s="183">
        <v>18</v>
      </c>
      <c r="F376" s="187">
        <v>30.76923076923077</v>
      </c>
      <c r="G376" s="183"/>
    </row>
    <row r="377" spans="1:7" x14ac:dyDescent="0.2">
      <c r="A377" s="183">
        <v>309</v>
      </c>
      <c r="B377" s="183" t="s">
        <v>484</v>
      </c>
      <c r="C377" s="183">
        <v>9</v>
      </c>
      <c r="D377" s="183">
        <v>13</v>
      </c>
      <c r="E377" s="183">
        <v>8</v>
      </c>
      <c r="F377" s="187">
        <v>61.904761904761905</v>
      </c>
      <c r="G377" s="183"/>
    </row>
    <row r="378" spans="1:7" x14ac:dyDescent="0.2">
      <c r="A378" s="183">
        <v>310</v>
      </c>
      <c r="B378" s="183" t="s">
        <v>485</v>
      </c>
      <c r="C378" s="183">
        <v>10</v>
      </c>
      <c r="D378" s="183">
        <v>0</v>
      </c>
      <c r="E378" s="183" t="s">
        <v>519</v>
      </c>
      <c r="F378" s="187">
        <v>0</v>
      </c>
      <c r="G378" s="183"/>
    </row>
    <row r="379" spans="1:7" x14ac:dyDescent="0.2">
      <c r="A379" s="183">
        <v>311</v>
      </c>
      <c r="B379" s="183" t="s">
        <v>487</v>
      </c>
      <c r="C379" s="183">
        <v>11</v>
      </c>
      <c r="D379" s="183">
        <v>0</v>
      </c>
      <c r="E379" s="183" t="s">
        <v>519</v>
      </c>
      <c r="F379" s="187">
        <v>0</v>
      </c>
      <c r="G379" s="183"/>
    </row>
    <row r="380" spans="1:7" x14ac:dyDescent="0.2">
      <c r="A380" s="183">
        <v>312</v>
      </c>
      <c r="B380" s="183" t="s">
        <v>488</v>
      </c>
      <c r="C380" s="183">
        <v>12</v>
      </c>
      <c r="D380" s="183">
        <v>0</v>
      </c>
      <c r="E380" s="183" t="s">
        <v>519</v>
      </c>
      <c r="F380" s="187">
        <v>0</v>
      </c>
      <c r="G380" s="183"/>
    </row>
    <row r="381" spans="1:7" x14ac:dyDescent="0.2">
      <c r="A381" s="183">
        <v>313</v>
      </c>
      <c r="B381" s="183" t="s">
        <v>489</v>
      </c>
      <c r="C381" s="183">
        <v>13</v>
      </c>
      <c r="D381" s="183">
        <v>0</v>
      </c>
      <c r="E381" s="183" t="s">
        <v>519</v>
      </c>
      <c r="F381" s="187">
        <v>0</v>
      </c>
      <c r="G381" s="183"/>
    </row>
    <row r="382" spans="1:7" x14ac:dyDescent="0.2">
      <c r="A382" s="183">
        <v>314</v>
      </c>
      <c r="B382" s="183" t="s">
        <v>491</v>
      </c>
      <c r="C382" s="183">
        <v>14</v>
      </c>
      <c r="D382" s="183">
        <v>0</v>
      </c>
      <c r="E382" s="183" t="s">
        <v>519</v>
      </c>
      <c r="F382" s="187">
        <v>0</v>
      </c>
      <c r="G382" s="183"/>
    </row>
    <row r="383" spans="1:7" x14ac:dyDescent="0.2">
      <c r="A383" s="183">
        <v>315</v>
      </c>
      <c r="B383" s="183" t="s">
        <v>493</v>
      </c>
      <c r="C383" s="183">
        <v>15</v>
      </c>
      <c r="D383" s="183">
        <v>0</v>
      </c>
      <c r="E383" s="183" t="s">
        <v>519</v>
      </c>
      <c r="F383" s="187">
        <v>0</v>
      </c>
      <c r="G383" s="183"/>
    </row>
    <row r="384" spans="1:7" x14ac:dyDescent="0.2">
      <c r="B384" s="183" t="s">
        <v>531</v>
      </c>
      <c r="C384" s="183" t="s">
        <v>8</v>
      </c>
      <c r="D384" s="183" t="s">
        <v>519</v>
      </c>
      <c r="E384" s="183">
        <v>0</v>
      </c>
      <c r="F384" s="187">
        <v>100</v>
      </c>
      <c r="G384" s="183"/>
    </row>
    <row r="385" spans="1:7" x14ac:dyDescent="0.2">
      <c r="B385" s="183" t="s">
        <v>526</v>
      </c>
      <c r="C385" s="183" t="s">
        <v>8</v>
      </c>
      <c r="D385" s="183" t="s">
        <v>519</v>
      </c>
      <c r="E385" s="183">
        <v>0</v>
      </c>
      <c r="F385" s="187">
        <v>100</v>
      </c>
      <c r="G385" s="183"/>
    </row>
    <row r="386" spans="1:7" x14ac:dyDescent="0.2">
      <c r="A386" s="183">
        <v>316</v>
      </c>
      <c r="B386" s="183" t="s">
        <v>495</v>
      </c>
      <c r="C386" s="183">
        <v>16</v>
      </c>
      <c r="D386" s="183">
        <v>0</v>
      </c>
      <c r="E386" s="183" t="s">
        <v>519</v>
      </c>
      <c r="F386" s="187">
        <v>0</v>
      </c>
      <c r="G386" s="183"/>
    </row>
    <row r="387" spans="1:7" x14ac:dyDescent="0.2">
      <c r="A387" s="183">
        <v>317</v>
      </c>
      <c r="B387" s="183" t="s">
        <v>497</v>
      </c>
      <c r="C387" s="183">
        <v>17</v>
      </c>
      <c r="D387" s="183">
        <v>0</v>
      </c>
      <c r="E387" s="183" t="s">
        <v>519</v>
      </c>
      <c r="F387" s="187">
        <v>0</v>
      </c>
      <c r="G387" s="183"/>
    </row>
    <row r="388" spans="1:7" x14ac:dyDescent="0.2">
      <c r="A388" s="183">
        <v>318</v>
      </c>
      <c r="B388" s="183" t="s">
        <v>498</v>
      </c>
      <c r="C388" s="183">
        <v>18</v>
      </c>
      <c r="D388" s="183">
        <v>0</v>
      </c>
      <c r="E388" s="183" t="s">
        <v>519</v>
      </c>
      <c r="F388" s="187">
        <v>0</v>
      </c>
      <c r="G388" s="183"/>
    </row>
    <row r="389" spans="1:7" x14ac:dyDescent="0.2">
      <c r="A389" s="183">
        <v>319</v>
      </c>
      <c r="B389" s="183" t="s">
        <v>499</v>
      </c>
      <c r="C389" s="183">
        <v>19</v>
      </c>
      <c r="D389" s="183">
        <v>0</v>
      </c>
      <c r="E389" s="183" t="s">
        <v>519</v>
      </c>
      <c r="F389" s="187">
        <v>0</v>
      </c>
      <c r="G389" s="183"/>
    </row>
    <row r="390" spans="1:7" x14ac:dyDescent="0.2">
      <c r="A390" s="183">
        <v>320</v>
      </c>
      <c r="B390" s="183" t="s">
        <v>500</v>
      </c>
      <c r="C390" s="183">
        <v>20</v>
      </c>
      <c r="D390" s="183">
        <v>0</v>
      </c>
      <c r="E390" s="183" t="s">
        <v>519</v>
      </c>
      <c r="F390" s="187">
        <v>0</v>
      </c>
      <c r="G390" s="183"/>
    </row>
    <row r="391" spans="1:7" x14ac:dyDescent="0.2">
      <c r="A391" s="183">
        <v>321</v>
      </c>
      <c r="B391" s="183" t="s">
        <v>501</v>
      </c>
      <c r="C391" s="183">
        <v>1</v>
      </c>
      <c r="D391" s="183">
        <v>0</v>
      </c>
      <c r="E391" s="183" t="s">
        <v>519</v>
      </c>
      <c r="F391" s="187">
        <v>0</v>
      </c>
      <c r="G391" s="183"/>
    </row>
    <row r="392" spans="1:7" x14ac:dyDescent="0.2">
      <c r="A392" s="183">
        <v>322</v>
      </c>
      <c r="B392" s="183" t="s">
        <v>502</v>
      </c>
      <c r="C392" s="183">
        <v>2</v>
      </c>
      <c r="D392" s="183">
        <v>0</v>
      </c>
      <c r="E392" s="183" t="s">
        <v>519</v>
      </c>
      <c r="F392" s="187">
        <v>0</v>
      </c>
      <c r="G392" s="183"/>
    </row>
    <row r="393" spans="1:7" x14ac:dyDescent="0.2">
      <c r="A393" s="183">
        <v>323</v>
      </c>
      <c r="B393" s="183" t="s">
        <v>503</v>
      </c>
      <c r="C393" s="183">
        <v>3</v>
      </c>
      <c r="D393" s="183">
        <v>0</v>
      </c>
      <c r="E393" s="183" t="s">
        <v>519</v>
      </c>
      <c r="F393" s="187">
        <v>0</v>
      </c>
      <c r="G393" s="183"/>
    </row>
    <row r="394" spans="1:7" x14ac:dyDescent="0.2">
      <c r="A394" s="183">
        <v>324</v>
      </c>
      <c r="B394" s="183" t="s">
        <v>504</v>
      </c>
      <c r="C394" s="183">
        <v>4</v>
      </c>
      <c r="D394" s="183">
        <v>17</v>
      </c>
      <c r="E394" s="183">
        <v>4</v>
      </c>
      <c r="F394" s="187">
        <v>80.952380952380949</v>
      </c>
      <c r="G394" s="183"/>
    </row>
    <row r="395" spans="1:7" x14ac:dyDescent="0.2">
      <c r="A395" s="183">
        <v>325</v>
      </c>
      <c r="B395" s="183" t="s">
        <v>505</v>
      </c>
      <c r="C395" s="183">
        <v>5</v>
      </c>
      <c r="D395" s="183">
        <v>10</v>
      </c>
      <c r="E395" s="183">
        <v>9</v>
      </c>
      <c r="F395" s="187">
        <v>52.631578947368418</v>
      </c>
      <c r="G395" s="183"/>
    </row>
    <row r="396" spans="1:7" x14ac:dyDescent="0.2">
      <c r="B396" s="183" t="s">
        <v>530</v>
      </c>
      <c r="C396" s="183" t="s">
        <v>8</v>
      </c>
      <c r="D396" s="183">
        <v>0</v>
      </c>
      <c r="E396" s="183" t="s">
        <v>519</v>
      </c>
      <c r="F396" s="187">
        <v>0</v>
      </c>
      <c r="G396" s="183"/>
    </row>
    <row r="397" spans="1:7" x14ac:dyDescent="0.2">
      <c r="B397" s="183" t="s">
        <v>523</v>
      </c>
      <c r="C397" s="183" t="s">
        <v>8</v>
      </c>
      <c r="D397" s="183">
        <v>5</v>
      </c>
      <c r="E397" s="183">
        <v>11</v>
      </c>
      <c r="F397" s="187">
        <v>31.25</v>
      </c>
      <c r="G397" s="183"/>
    </row>
    <row r="398" spans="1:7" x14ac:dyDescent="0.2">
      <c r="A398" s="183">
        <v>326</v>
      </c>
      <c r="B398" s="183" t="s">
        <v>506</v>
      </c>
      <c r="C398" s="183">
        <v>6</v>
      </c>
      <c r="D398" s="183">
        <v>0</v>
      </c>
      <c r="E398" s="183" t="s">
        <v>519</v>
      </c>
      <c r="F398" s="187">
        <v>0</v>
      </c>
      <c r="G398" s="183"/>
    </row>
    <row r="399" spans="1:7" x14ac:dyDescent="0.2">
      <c r="A399" s="183">
        <v>327</v>
      </c>
      <c r="B399" s="183" t="s">
        <v>507</v>
      </c>
      <c r="C399" s="183">
        <v>7</v>
      </c>
      <c r="D399" s="183">
        <v>0</v>
      </c>
      <c r="E399" s="183" t="s">
        <v>519</v>
      </c>
      <c r="F399" s="187">
        <v>0</v>
      </c>
      <c r="G399" s="183"/>
    </row>
    <row r="400" spans="1:7" x14ac:dyDescent="0.2">
      <c r="A400" s="183">
        <v>328</v>
      </c>
      <c r="B400" s="183" t="s">
        <v>508</v>
      </c>
      <c r="C400" s="183">
        <v>8</v>
      </c>
      <c r="D400" s="183">
        <v>0</v>
      </c>
      <c r="E400" s="183" t="s">
        <v>519</v>
      </c>
      <c r="F400" s="187">
        <v>0</v>
      </c>
      <c r="G400" s="183"/>
    </row>
    <row r="401" spans="1:7" x14ac:dyDescent="0.2">
      <c r="A401" s="183">
        <v>329</v>
      </c>
      <c r="B401" s="183" t="s">
        <v>512</v>
      </c>
      <c r="C401" s="183">
        <v>9</v>
      </c>
      <c r="D401" s="183">
        <v>0</v>
      </c>
      <c r="E401" s="183" t="s">
        <v>519</v>
      </c>
      <c r="F401" s="187">
        <v>0</v>
      </c>
      <c r="G401" s="183"/>
    </row>
    <row r="402" spans="1:7" x14ac:dyDescent="0.2">
      <c r="A402" s="183">
        <v>330</v>
      </c>
      <c r="B402" s="183" t="s">
        <v>513</v>
      </c>
      <c r="C402" s="183">
        <v>10</v>
      </c>
      <c r="D402" s="183">
        <v>0</v>
      </c>
      <c r="E402" s="183" t="s">
        <v>519</v>
      </c>
      <c r="F402" s="187">
        <v>0</v>
      </c>
      <c r="G402" s="183"/>
    </row>
    <row r="403" spans="1:7" x14ac:dyDescent="0.2">
      <c r="A403" s="183">
        <v>331</v>
      </c>
      <c r="B403" s="183" t="s">
        <v>514</v>
      </c>
      <c r="C403" s="183">
        <v>11</v>
      </c>
      <c r="D403" s="183">
        <v>0</v>
      </c>
      <c r="E403" s="183" t="s">
        <v>519</v>
      </c>
      <c r="F403" s="187">
        <v>0</v>
      </c>
      <c r="G403" s="183"/>
    </row>
    <row r="404" spans="1:7" x14ac:dyDescent="0.2">
      <c r="A404" s="183">
        <v>332</v>
      </c>
      <c r="B404" s="183" t="s">
        <v>515</v>
      </c>
      <c r="C404" s="183">
        <v>12</v>
      </c>
      <c r="D404" s="183">
        <v>0</v>
      </c>
      <c r="E404" s="183" t="s">
        <v>519</v>
      </c>
      <c r="F404" s="187">
        <v>0</v>
      </c>
      <c r="G404" s="183"/>
    </row>
    <row r="405" spans="1:7" x14ac:dyDescent="0.2">
      <c r="A405" s="183">
        <v>333</v>
      </c>
      <c r="B405" s="183" t="s">
        <v>5</v>
      </c>
      <c r="C405" s="183">
        <v>13</v>
      </c>
      <c r="D405" s="183">
        <v>0</v>
      </c>
      <c r="E405" s="183" t="s">
        <v>519</v>
      </c>
      <c r="F405" s="187">
        <v>0</v>
      </c>
      <c r="G405" s="183"/>
    </row>
    <row r="406" spans="1:7" x14ac:dyDescent="0.2">
      <c r="A406" s="183">
        <v>334</v>
      </c>
      <c r="B406" s="183" t="s">
        <v>9</v>
      </c>
      <c r="C406" s="183">
        <v>14</v>
      </c>
      <c r="D406" s="183">
        <v>0</v>
      </c>
      <c r="E406" s="183" t="s">
        <v>519</v>
      </c>
      <c r="F406" s="187">
        <v>0</v>
      </c>
      <c r="G406" s="183"/>
    </row>
    <row r="407" spans="1:7" x14ac:dyDescent="0.2">
      <c r="A407" s="183">
        <v>335</v>
      </c>
      <c r="B407" s="183" t="s">
        <v>11</v>
      </c>
      <c r="C407" s="183">
        <v>15</v>
      </c>
      <c r="D407" s="183">
        <v>17</v>
      </c>
      <c r="E407" s="183">
        <v>4</v>
      </c>
      <c r="F407" s="187">
        <v>80.952380952380949</v>
      </c>
      <c r="G407" s="183"/>
    </row>
    <row r="408" spans="1:7" x14ac:dyDescent="0.2">
      <c r="B408" s="183" t="s">
        <v>531</v>
      </c>
      <c r="C408" s="183" t="s">
        <v>8</v>
      </c>
      <c r="D408" s="183" t="s">
        <v>519</v>
      </c>
      <c r="E408" s="183">
        <v>0</v>
      </c>
      <c r="F408" s="187">
        <v>100</v>
      </c>
      <c r="G408" s="183"/>
    </row>
    <row r="409" spans="1:7" x14ac:dyDescent="0.2">
      <c r="B409" s="183" t="s">
        <v>526</v>
      </c>
      <c r="C409" s="183" t="s">
        <v>8</v>
      </c>
      <c r="D409" s="183" t="s">
        <v>519</v>
      </c>
      <c r="E409" s="183">
        <v>0</v>
      </c>
      <c r="F409" s="187">
        <v>100</v>
      </c>
      <c r="G409" s="183"/>
    </row>
    <row r="410" spans="1:7" x14ac:dyDescent="0.2">
      <c r="A410" s="183">
        <v>336</v>
      </c>
      <c r="B410" s="183" t="s">
        <v>520</v>
      </c>
      <c r="C410" s="183">
        <v>16</v>
      </c>
      <c r="D410" s="183">
        <v>0</v>
      </c>
      <c r="E410" s="183" t="s">
        <v>519</v>
      </c>
      <c r="F410" s="187">
        <v>0</v>
      </c>
      <c r="G410" s="183"/>
    </row>
    <row r="411" spans="1:7" x14ac:dyDescent="0.2">
      <c r="A411" s="183">
        <v>337</v>
      </c>
      <c r="B411" s="183" t="s">
        <v>521</v>
      </c>
      <c r="C411" s="183">
        <v>17</v>
      </c>
      <c r="D411" s="183">
        <v>0</v>
      </c>
      <c r="E411" s="183" t="s">
        <v>519</v>
      </c>
      <c r="F411" s="187">
        <v>0</v>
      </c>
      <c r="G411" s="183"/>
    </row>
    <row r="412" spans="1:7" x14ac:dyDescent="0.2">
      <c r="A412" s="183">
        <v>338</v>
      </c>
      <c r="B412" s="183" t="s">
        <v>524</v>
      </c>
      <c r="C412" s="183">
        <v>18</v>
      </c>
      <c r="D412" s="183">
        <v>0</v>
      </c>
      <c r="E412" s="183" t="s">
        <v>519</v>
      </c>
      <c r="F412" s="187">
        <v>0</v>
      </c>
      <c r="G412" s="183"/>
    </row>
    <row r="413" spans="1:7" x14ac:dyDescent="0.2">
      <c r="A413" s="183">
        <v>339</v>
      </c>
      <c r="B413" s="183" t="s">
        <v>5</v>
      </c>
      <c r="C413" s="183">
        <v>19</v>
      </c>
      <c r="D413" s="183">
        <v>0</v>
      </c>
      <c r="E413" s="183" t="s">
        <v>519</v>
      </c>
      <c r="F413" s="187">
        <v>0</v>
      </c>
      <c r="G413" s="183"/>
    </row>
    <row r="414" spans="1:7" x14ac:dyDescent="0.2">
      <c r="A414" s="183">
        <v>340</v>
      </c>
      <c r="B414" s="183" t="s">
        <v>9</v>
      </c>
      <c r="C414" s="183">
        <v>20</v>
      </c>
      <c r="D414" s="183">
        <v>0</v>
      </c>
      <c r="E414" s="183" t="s">
        <v>519</v>
      </c>
      <c r="F414" s="187">
        <v>0</v>
      </c>
      <c r="G414" s="183"/>
    </row>
  </sheetData>
  <mergeCells count="1">
    <mergeCell ref="D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workbookViewId="0">
      <pane ySplit="7500" topLeftCell="A319"/>
      <selection pane="bottomLeft" activeCell="T361" sqref="T361"/>
    </sheetView>
  </sheetViews>
  <sheetFormatPr defaultRowHeight="15" x14ac:dyDescent="0.2"/>
  <cols>
    <col min="1" max="1" width="6.7109375" style="236" customWidth="1"/>
    <col min="2" max="2" width="20.5703125" style="236" customWidth="1"/>
    <col min="3" max="4" width="12.7109375" style="236" customWidth="1"/>
    <col min="5" max="5" width="2.28515625" style="236" customWidth="1"/>
    <col min="6" max="16384" width="9.140625" style="236"/>
  </cols>
  <sheetData>
    <row r="1" spans="1:11" s="228" customFormat="1" ht="15.75" x14ac:dyDescent="0.25">
      <c r="A1" s="226" t="s">
        <v>1712</v>
      </c>
      <c r="B1" s="226"/>
      <c r="C1" s="226"/>
      <c r="D1" s="226"/>
      <c r="E1" s="226"/>
      <c r="F1" s="226"/>
      <c r="G1" s="226"/>
      <c r="H1" s="226"/>
      <c r="I1" s="227"/>
    </row>
    <row r="2" spans="1:11" s="228" customFormat="1" ht="15.75" x14ac:dyDescent="0.25"/>
    <row r="3" spans="1:11" s="228" customFormat="1" ht="15.75" x14ac:dyDescent="0.25">
      <c r="A3" s="229"/>
      <c r="B3" s="229"/>
      <c r="C3" s="229"/>
      <c r="D3" s="229"/>
      <c r="E3" s="229"/>
      <c r="F3" s="229"/>
      <c r="G3" s="229"/>
      <c r="H3" s="229"/>
    </row>
    <row r="4" spans="1:11" s="228" customFormat="1" ht="15.75" x14ac:dyDescent="0.25">
      <c r="A4" s="229"/>
      <c r="B4" s="229"/>
      <c r="C4" s="230" t="s">
        <v>1710</v>
      </c>
      <c r="D4" s="230"/>
    </row>
    <row r="5" spans="1:11" s="228" customFormat="1" ht="15.75" x14ac:dyDescent="0.25">
      <c r="A5" s="231" t="s">
        <v>0</v>
      </c>
      <c r="B5" s="231" t="s">
        <v>1</v>
      </c>
      <c r="C5" s="232">
        <v>42080</v>
      </c>
      <c r="D5" s="232">
        <v>42088</v>
      </c>
    </row>
    <row r="6" spans="1:11" x14ac:dyDescent="0.2">
      <c r="A6" s="233">
        <v>1</v>
      </c>
      <c r="B6" s="125" t="s">
        <v>5</v>
      </c>
      <c r="C6" s="234">
        <v>4</v>
      </c>
      <c r="D6" s="235">
        <v>4</v>
      </c>
    </row>
    <row r="7" spans="1:11" x14ac:dyDescent="0.2">
      <c r="A7" s="233">
        <v>2</v>
      </c>
      <c r="B7" s="125" t="s">
        <v>9</v>
      </c>
      <c r="C7" s="234">
        <v>1</v>
      </c>
      <c r="D7" s="235">
        <v>1</v>
      </c>
    </row>
    <row r="8" spans="1:11" x14ac:dyDescent="0.2">
      <c r="A8" s="233">
        <v>3</v>
      </c>
      <c r="B8" s="125" t="s">
        <v>11</v>
      </c>
      <c r="C8" s="234">
        <v>3</v>
      </c>
      <c r="D8" s="235">
        <v>4</v>
      </c>
    </row>
    <row r="9" spans="1:11" x14ac:dyDescent="0.2">
      <c r="A9" s="233">
        <v>4</v>
      </c>
      <c r="B9" s="125" t="s">
        <v>13</v>
      </c>
      <c r="C9" s="234">
        <v>1</v>
      </c>
      <c r="D9" s="235">
        <v>1</v>
      </c>
    </row>
    <row r="10" spans="1:11" x14ac:dyDescent="0.2">
      <c r="A10" s="233">
        <v>5</v>
      </c>
      <c r="B10" s="125" t="s">
        <v>15</v>
      </c>
      <c r="C10" s="234">
        <v>2</v>
      </c>
      <c r="D10" s="235">
        <v>2</v>
      </c>
    </row>
    <row r="11" spans="1:11" x14ac:dyDescent="0.2">
      <c r="A11" s="233">
        <v>6</v>
      </c>
      <c r="B11" s="125" t="s">
        <v>16</v>
      </c>
      <c r="C11" s="234">
        <v>4</v>
      </c>
      <c r="D11" s="235">
        <v>4</v>
      </c>
    </row>
    <row r="12" spans="1:11" x14ac:dyDescent="0.2">
      <c r="A12" s="233">
        <v>7</v>
      </c>
      <c r="B12" s="125" t="s">
        <v>17</v>
      </c>
      <c r="C12" s="234">
        <v>3</v>
      </c>
      <c r="D12" s="235">
        <v>3</v>
      </c>
    </row>
    <row r="13" spans="1:11" x14ac:dyDescent="0.2">
      <c r="A13" s="233">
        <v>8</v>
      </c>
      <c r="B13" s="125" t="s">
        <v>21</v>
      </c>
      <c r="C13" s="234">
        <v>4</v>
      </c>
      <c r="D13" s="235">
        <v>4</v>
      </c>
    </row>
    <row r="14" spans="1:11" x14ac:dyDescent="0.2">
      <c r="A14" s="233">
        <v>9</v>
      </c>
      <c r="B14" s="125" t="s">
        <v>22</v>
      </c>
      <c r="C14" s="234">
        <v>4</v>
      </c>
      <c r="D14" s="235">
        <v>4</v>
      </c>
    </row>
    <row r="15" spans="1:11" x14ac:dyDescent="0.2">
      <c r="A15" s="233">
        <v>10</v>
      </c>
      <c r="B15" s="125" t="s">
        <v>23</v>
      </c>
      <c r="C15" s="234">
        <v>3</v>
      </c>
      <c r="D15" s="235">
        <v>4</v>
      </c>
      <c r="F15" s="237"/>
      <c r="G15" s="237"/>
      <c r="H15" s="237"/>
      <c r="I15" s="237"/>
      <c r="J15" s="237"/>
      <c r="K15" s="237"/>
    </row>
    <row r="16" spans="1:11" x14ac:dyDescent="0.2">
      <c r="A16" s="233">
        <v>11</v>
      </c>
      <c r="B16" s="125" t="s">
        <v>24</v>
      </c>
      <c r="C16" s="234">
        <v>4</v>
      </c>
      <c r="D16" s="235">
        <v>4</v>
      </c>
      <c r="F16" s="237"/>
      <c r="G16" s="237"/>
      <c r="H16" s="237"/>
      <c r="I16" s="237"/>
      <c r="J16" s="237"/>
      <c r="K16" s="237"/>
    </row>
    <row r="17" spans="1:11" x14ac:dyDescent="0.2">
      <c r="A17" s="233">
        <v>12</v>
      </c>
      <c r="B17" s="125" t="s">
        <v>25</v>
      </c>
      <c r="C17" s="234">
        <v>4</v>
      </c>
      <c r="D17" s="235">
        <v>4</v>
      </c>
      <c r="F17" s="238"/>
      <c r="G17" s="238"/>
      <c r="H17" s="238"/>
      <c r="I17" s="238"/>
      <c r="J17" s="238"/>
      <c r="K17" s="238"/>
    </row>
    <row r="18" spans="1:11" x14ac:dyDescent="0.2">
      <c r="A18" s="233">
        <v>13</v>
      </c>
      <c r="B18" s="125" t="s">
        <v>26</v>
      </c>
      <c r="C18" s="234">
        <v>3</v>
      </c>
      <c r="D18" s="235">
        <v>4</v>
      </c>
    </row>
    <row r="19" spans="1:11" x14ac:dyDescent="0.2">
      <c r="A19" s="233">
        <v>14</v>
      </c>
      <c r="B19" s="125" t="s">
        <v>27</v>
      </c>
      <c r="C19" s="234">
        <v>1</v>
      </c>
      <c r="D19" s="239">
        <v>2</v>
      </c>
    </row>
    <row r="20" spans="1:11" x14ac:dyDescent="0.2">
      <c r="A20" s="233">
        <v>15</v>
      </c>
      <c r="B20" s="125" t="s">
        <v>29</v>
      </c>
      <c r="C20" s="234">
        <v>2</v>
      </c>
      <c r="D20" s="239">
        <v>3</v>
      </c>
    </row>
    <row r="21" spans="1:11" x14ac:dyDescent="0.2">
      <c r="A21" s="233">
        <v>16</v>
      </c>
      <c r="B21" s="125" t="s">
        <v>31</v>
      </c>
      <c r="C21" s="234">
        <v>2</v>
      </c>
      <c r="D21" s="239">
        <v>3</v>
      </c>
    </row>
    <row r="22" spans="1:11" x14ac:dyDescent="0.2">
      <c r="A22" s="233">
        <v>17</v>
      </c>
      <c r="B22" s="125" t="s">
        <v>32</v>
      </c>
      <c r="C22" s="234">
        <v>3</v>
      </c>
      <c r="D22" s="239">
        <v>4</v>
      </c>
    </row>
    <row r="23" spans="1:11" x14ac:dyDescent="0.2">
      <c r="A23" s="233">
        <v>18</v>
      </c>
      <c r="B23" s="125" t="s">
        <v>34</v>
      </c>
      <c r="C23" s="234">
        <v>3</v>
      </c>
      <c r="D23" s="239">
        <v>4</v>
      </c>
    </row>
    <row r="24" spans="1:11" x14ac:dyDescent="0.2">
      <c r="A24" s="233">
        <v>19</v>
      </c>
      <c r="B24" s="125" t="s">
        <v>35</v>
      </c>
      <c r="C24" s="234">
        <v>2</v>
      </c>
      <c r="D24" s="239">
        <v>3</v>
      </c>
    </row>
    <row r="25" spans="1:11" x14ac:dyDescent="0.2">
      <c r="A25" s="233">
        <v>20</v>
      </c>
      <c r="B25" s="125" t="s">
        <v>36</v>
      </c>
      <c r="C25" s="234">
        <v>2</v>
      </c>
      <c r="D25" s="239">
        <v>3</v>
      </c>
    </row>
    <row r="26" spans="1:11" x14ac:dyDescent="0.2">
      <c r="A26" s="233">
        <v>21</v>
      </c>
      <c r="B26" s="125" t="s">
        <v>37</v>
      </c>
      <c r="C26" s="234">
        <v>2</v>
      </c>
      <c r="D26" s="239">
        <v>3</v>
      </c>
    </row>
    <row r="27" spans="1:11" x14ac:dyDescent="0.2">
      <c r="A27" s="233">
        <v>22</v>
      </c>
      <c r="B27" s="125" t="s">
        <v>38</v>
      </c>
      <c r="C27" s="234">
        <v>3</v>
      </c>
      <c r="D27" s="239">
        <v>4</v>
      </c>
    </row>
    <row r="28" spans="1:11" x14ac:dyDescent="0.2">
      <c r="A28" s="233">
        <v>23</v>
      </c>
      <c r="B28" s="125" t="s">
        <v>39</v>
      </c>
      <c r="C28" s="234">
        <v>4</v>
      </c>
      <c r="D28" s="239">
        <v>4</v>
      </c>
    </row>
    <row r="29" spans="1:11" x14ac:dyDescent="0.2">
      <c r="A29" s="233">
        <v>24</v>
      </c>
      <c r="B29" s="125" t="s">
        <v>40</v>
      </c>
      <c r="C29" s="234">
        <v>1</v>
      </c>
      <c r="D29" s="239">
        <v>1</v>
      </c>
    </row>
    <row r="30" spans="1:11" x14ac:dyDescent="0.2">
      <c r="A30" s="233">
        <v>25</v>
      </c>
      <c r="B30" s="125" t="s">
        <v>41</v>
      </c>
      <c r="C30" s="234">
        <v>2</v>
      </c>
      <c r="D30" s="239">
        <v>2</v>
      </c>
    </row>
    <row r="31" spans="1:11" x14ac:dyDescent="0.2">
      <c r="A31" s="233">
        <v>26</v>
      </c>
      <c r="B31" s="125" t="s">
        <v>42</v>
      </c>
      <c r="C31" s="234">
        <v>1</v>
      </c>
      <c r="D31" s="239">
        <v>1</v>
      </c>
    </row>
    <row r="32" spans="1:11" x14ac:dyDescent="0.2">
      <c r="A32" s="233">
        <v>27</v>
      </c>
      <c r="B32" s="125" t="s">
        <v>43</v>
      </c>
      <c r="C32" s="234">
        <v>3</v>
      </c>
      <c r="D32" s="239">
        <v>3</v>
      </c>
    </row>
    <row r="33" spans="1:4" x14ac:dyDescent="0.2">
      <c r="A33" s="233">
        <v>28</v>
      </c>
      <c r="B33" s="125" t="s">
        <v>44</v>
      </c>
      <c r="C33" s="234">
        <v>1</v>
      </c>
      <c r="D33" s="239">
        <v>1</v>
      </c>
    </row>
    <row r="34" spans="1:4" x14ac:dyDescent="0.2">
      <c r="A34" s="233">
        <v>29</v>
      </c>
      <c r="B34" s="125" t="s">
        <v>46</v>
      </c>
      <c r="C34" s="234">
        <v>3</v>
      </c>
      <c r="D34" s="239">
        <v>3</v>
      </c>
    </row>
    <row r="35" spans="1:4" x14ac:dyDescent="0.2">
      <c r="A35" s="233">
        <v>30</v>
      </c>
      <c r="B35" s="125" t="s">
        <v>47</v>
      </c>
      <c r="C35" s="234">
        <v>3</v>
      </c>
      <c r="D35" s="239">
        <v>3</v>
      </c>
    </row>
    <row r="36" spans="1:4" x14ac:dyDescent="0.2">
      <c r="A36" s="233">
        <v>31</v>
      </c>
      <c r="B36" s="125" t="s">
        <v>49</v>
      </c>
      <c r="C36" s="234">
        <v>3</v>
      </c>
      <c r="D36" s="239">
        <v>3</v>
      </c>
    </row>
    <row r="37" spans="1:4" x14ac:dyDescent="0.2">
      <c r="A37" s="233">
        <v>32</v>
      </c>
      <c r="B37" s="125" t="s">
        <v>50</v>
      </c>
      <c r="C37" s="234">
        <v>4</v>
      </c>
      <c r="D37" s="239">
        <v>4</v>
      </c>
    </row>
    <row r="38" spans="1:4" x14ac:dyDescent="0.2">
      <c r="A38" s="233">
        <v>33</v>
      </c>
      <c r="B38" s="125" t="s">
        <v>51</v>
      </c>
      <c r="C38" s="234">
        <v>1</v>
      </c>
      <c r="D38" s="239">
        <v>1</v>
      </c>
    </row>
    <row r="39" spans="1:4" x14ac:dyDescent="0.2">
      <c r="A39" s="233">
        <v>34</v>
      </c>
      <c r="B39" s="125" t="s">
        <v>52</v>
      </c>
      <c r="C39" s="234">
        <v>4</v>
      </c>
      <c r="D39" s="239">
        <v>4</v>
      </c>
    </row>
    <row r="40" spans="1:4" x14ac:dyDescent="0.2">
      <c r="A40" s="233">
        <v>35</v>
      </c>
      <c r="B40" s="125" t="s">
        <v>53</v>
      </c>
      <c r="C40" s="234">
        <v>4</v>
      </c>
      <c r="D40" s="239">
        <v>4</v>
      </c>
    </row>
    <row r="41" spans="1:4" x14ac:dyDescent="0.2">
      <c r="A41" s="233">
        <v>36</v>
      </c>
      <c r="B41" s="125" t="s">
        <v>54</v>
      </c>
      <c r="C41" s="234">
        <v>1</v>
      </c>
      <c r="D41" s="239">
        <v>1</v>
      </c>
    </row>
    <row r="42" spans="1:4" x14ac:dyDescent="0.2">
      <c r="A42" s="233">
        <v>37</v>
      </c>
      <c r="B42" s="240" t="s">
        <v>55</v>
      </c>
      <c r="C42" s="239">
        <v>1</v>
      </c>
      <c r="D42" s="239">
        <v>1</v>
      </c>
    </row>
    <row r="43" spans="1:4" x14ac:dyDescent="0.2">
      <c r="A43" s="233">
        <v>38</v>
      </c>
      <c r="B43" s="240" t="s">
        <v>59</v>
      </c>
      <c r="C43" s="234">
        <v>1</v>
      </c>
      <c r="D43" s="239">
        <v>1</v>
      </c>
    </row>
    <row r="44" spans="1:4" x14ac:dyDescent="0.2">
      <c r="A44" s="233">
        <v>39</v>
      </c>
      <c r="B44" s="240" t="s">
        <v>61</v>
      </c>
      <c r="C44" s="234">
        <v>1</v>
      </c>
      <c r="D44" s="239">
        <v>1</v>
      </c>
    </row>
    <row r="45" spans="1:4" x14ac:dyDescent="0.2">
      <c r="A45" s="233">
        <v>40</v>
      </c>
      <c r="B45" s="241" t="s">
        <v>63</v>
      </c>
      <c r="C45" s="234">
        <v>1</v>
      </c>
      <c r="D45" s="239">
        <v>1</v>
      </c>
    </row>
    <row r="46" spans="1:4" x14ac:dyDescent="0.2">
      <c r="A46" s="233">
        <v>41</v>
      </c>
      <c r="B46" s="240" t="s">
        <v>65</v>
      </c>
      <c r="C46" s="234">
        <v>1</v>
      </c>
      <c r="D46" s="239">
        <v>1</v>
      </c>
    </row>
    <row r="47" spans="1:4" x14ac:dyDescent="0.2">
      <c r="A47" s="233">
        <v>42</v>
      </c>
      <c r="B47" s="240" t="s">
        <v>67</v>
      </c>
      <c r="C47" s="234">
        <v>1</v>
      </c>
      <c r="D47" s="239">
        <v>1</v>
      </c>
    </row>
    <row r="48" spans="1:4" x14ac:dyDescent="0.2">
      <c r="A48" s="233">
        <v>43</v>
      </c>
      <c r="B48" s="240" t="s">
        <v>69</v>
      </c>
      <c r="C48" s="234">
        <v>1</v>
      </c>
      <c r="D48" s="239">
        <v>1</v>
      </c>
    </row>
    <row r="49" spans="1:4" x14ac:dyDescent="0.2">
      <c r="A49" s="233">
        <v>44</v>
      </c>
      <c r="B49" s="240" t="s">
        <v>71</v>
      </c>
      <c r="C49" s="234">
        <v>1</v>
      </c>
      <c r="D49" s="239">
        <v>1</v>
      </c>
    </row>
    <row r="50" spans="1:4" x14ac:dyDescent="0.2">
      <c r="A50" s="233">
        <v>45</v>
      </c>
      <c r="B50" s="240" t="s">
        <v>72</v>
      </c>
      <c r="C50" s="234">
        <v>1</v>
      </c>
      <c r="D50" s="239">
        <v>1</v>
      </c>
    </row>
    <row r="51" spans="1:4" x14ac:dyDescent="0.2">
      <c r="A51" s="233">
        <v>46</v>
      </c>
      <c r="B51" s="240" t="s">
        <v>73</v>
      </c>
      <c r="C51" s="234">
        <v>1</v>
      </c>
      <c r="D51" s="239">
        <v>1</v>
      </c>
    </row>
    <row r="52" spans="1:4" x14ac:dyDescent="0.2">
      <c r="A52" s="233">
        <v>47</v>
      </c>
      <c r="B52" s="240" t="s">
        <v>75</v>
      </c>
      <c r="C52" s="234">
        <v>1</v>
      </c>
      <c r="D52" s="239">
        <v>1</v>
      </c>
    </row>
    <row r="53" spans="1:4" x14ac:dyDescent="0.2">
      <c r="A53" s="233">
        <v>48</v>
      </c>
      <c r="B53" s="240" t="s">
        <v>77</v>
      </c>
      <c r="C53" s="234">
        <v>2</v>
      </c>
      <c r="D53" s="239">
        <v>1</v>
      </c>
    </row>
    <row r="54" spans="1:4" x14ac:dyDescent="0.2">
      <c r="A54" s="233">
        <v>49</v>
      </c>
      <c r="B54" s="240" t="s">
        <v>79</v>
      </c>
      <c r="C54" s="234">
        <v>2</v>
      </c>
      <c r="D54" s="239" t="s">
        <v>1672</v>
      </c>
    </row>
    <row r="55" spans="1:4" x14ac:dyDescent="0.2">
      <c r="A55" s="233">
        <v>50</v>
      </c>
      <c r="B55" s="125" t="s">
        <v>5</v>
      </c>
      <c r="C55" s="234">
        <v>4</v>
      </c>
      <c r="D55" s="239">
        <v>4</v>
      </c>
    </row>
    <row r="56" spans="1:4" x14ac:dyDescent="0.2">
      <c r="A56" s="233">
        <v>51</v>
      </c>
      <c r="B56" s="125" t="s">
        <v>9</v>
      </c>
      <c r="C56" s="234">
        <v>1</v>
      </c>
      <c r="D56" s="239">
        <v>1</v>
      </c>
    </row>
    <row r="57" spans="1:4" x14ac:dyDescent="0.2">
      <c r="A57" s="233">
        <v>52</v>
      </c>
      <c r="B57" s="125" t="s">
        <v>11</v>
      </c>
      <c r="C57" s="234">
        <v>4</v>
      </c>
      <c r="D57" s="239">
        <v>4</v>
      </c>
    </row>
    <row r="58" spans="1:4" x14ac:dyDescent="0.2">
      <c r="A58" s="233">
        <v>53</v>
      </c>
      <c r="B58" s="125" t="s">
        <v>13</v>
      </c>
      <c r="C58" s="234">
        <v>1</v>
      </c>
      <c r="D58" s="239">
        <v>1</v>
      </c>
    </row>
    <row r="59" spans="1:4" x14ac:dyDescent="0.2">
      <c r="A59" s="233">
        <v>54</v>
      </c>
      <c r="B59" s="125" t="s">
        <v>15</v>
      </c>
      <c r="C59" s="234">
        <v>2</v>
      </c>
      <c r="D59" s="239">
        <v>2</v>
      </c>
    </row>
    <row r="60" spans="1:4" x14ac:dyDescent="0.2">
      <c r="A60" s="233">
        <v>55</v>
      </c>
      <c r="B60" s="125" t="s">
        <v>16</v>
      </c>
      <c r="C60" s="234">
        <v>4</v>
      </c>
      <c r="D60" s="239">
        <v>4</v>
      </c>
    </row>
    <row r="61" spans="1:4" x14ac:dyDescent="0.2">
      <c r="A61" s="233">
        <v>56</v>
      </c>
      <c r="B61" s="240" t="s">
        <v>81</v>
      </c>
      <c r="C61" s="234">
        <v>1</v>
      </c>
      <c r="D61" s="239">
        <v>1</v>
      </c>
    </row>
    <row r="62" spans="1:4" x14ac:dyDescent="0.2">
      <c r="A62" s="233">
        <v>57</v>
      </c>
      <c r="B62" s="240" t="s">
        <v>82</v>
      </c>
      <c r="C62" s="234">
        <v>1</v>
      </c>
      <c r="D62" s="239">
        <v>1</v>
      </c>
    </row>
    <row r="63" spans="1:4" x14ac:dyDescent="0.2">
      <c r="A63" s="233">
        <v>58</v>
      </c>
      <c r="B63" s="240" t="s">
        <v>84</v>
      </c>
      <c r="C63" s="234">
        <v>1</v>
      </c>
      <c r="D63" s="239">
        <v>1</v>
      </c>
    </row>
    <row r="64" spans="1:4" x14ac:dyDescent="0.2">
      <c r="A64" s="233">
        <v>59</v>
      </c>
      <c r="B64" s="240" t="s">
        <v>86</v>
      </c>
      <c r="C64" s="234">
        <v>4</v>
      </c>
      <c r="D64" s="239">
        <v>4</v>
      </c>
    </row>
    <row r="65" spans="1:4" x14ac:dyDescent="0.2">
      <c r="A65" s="233">
        <v>60</v>
      </c>
      <c r="B65" s="240" t="s">
        <v>88</v>
      </c>
      <c r="C65" s="234">
        <v>1</v>
      </c>
      <c r="D65" s="239">
        <v>1</v>
      </c>
    </row>
    <row r="66" spans="1:4" x14ac:dyDescent="0.2">
      <c r="A66" s="233">
        <v>61</v>
      </c>
      <c r="B66" s="240" t="s">
        <v>90</v>
      </c>
      <c r="C66" s="234">
        <v>1</v>
      </c>
      <c r="D66" s="239">
        <v>1</v>
      </c>
    </row>
    <row r="67" spans="1:4" x14ac:dyDescent="0.2">
      <c r="A67" s="233">
        <v>62</v>
      </c>
      <c r="B67" s="240" t="s">
        <v>91</v>
      </c>
      <c r="C67" s="234">
        <v>1</v>
      </c>
      <c r="D67" s="239">
        <v>1</v>
      </c>
    </row>
    <row r="68" spans="1:4" x14ac:dyDescent="0.2">
      <c r="A68" s="233">
        <v>63</v>
      </c>
      <c r="B68" s="125" t="s">
        <v>93</v>
      </c>
      <c r="C68" s="234">
        <v>1</v>
      </c>
      <c r="D68" s="239">
        <v>2</v>
      </c>
    </row>
    <row r="69" spans="1:4" x14ac:dyDescent="0.2">
      <c r="A69" s="233">
        <v>64</v>
      </c>
      <c r="B69" s="240" t="s">
        <v>94</v>
      </c>
      <c r="C69" s="234">
        <v>3</v>
      </c>
      <c r="D69" s="239">
        <v>3</v>
      </c>
    </row>
    <row r="70" spans="1:4" x14ac:dyDescent="0.2">
      <c r="A70" s="233">
        <v>65</v>
      </c>
      <c r="B70" s="240" t="s">
        <v>95</v>
      </c>
      <c r="C70" s="234">
        <v>1</v>
      </c>
      <c r="D70" s="239">
        <v>1</v>
      </c>
    </row>
    <row r="71" spans="1:4" x14ac:dyDescent="0.2">
      <c r="A71" s="233">
        <v>66</v>
      </c>
      <c r="B71" s="240" t="s">
        <v>96</v>
      </c>
      <c r="C71" s="234">
        <v>1</v>
      </c>
      <c r="D71" s="239">
        <v>1</v>
      </c>
    </row>
    <row r="72" spans="1:4" x14ac:dyDescent="0.2">
      <c r="A72" s="233">
        <v>67</v>
      </c>
      <c r="B72" s="240" t="s">
        <v>98</v>
      </c>
      <c r="C72" s="234">
        <v>1</v>
      </c>
      <c r="D72" s="239">
        <v>1</v>
      </c>
    </row>
    <row r="73" spans="1:4" x14ac:dyDescent="0.2">
      <c r="A73" s="233">
        <v>68</v>
      </c>
      <c r="B73" s="240" t="s">
        <v>99</v>
      </c>
      <c r="C73" s="234">
        <v>1</v>
      </c>
      <c r="D73" s="239">
        <v>1</v>
      </c>
    </row>
    <row r="74" spans="1:4" x14ac:dyDescent="0.2">
      <c r="A74" s="233">
        <v>69</v>
      </c>
      <c r="B74" s="240" t="s">
        <v>101</v>
      </c>
      <c r="C74" s="234">
        <v>2</v>
      </c>
      <c r="D74" s="239">
        <v>3</v>
      </c>
    </row>
    <row r="75" spans="1:4" x14ac:dyDescent="0.2">
      <c r="A75" s="233">
        <v>70</v>
      </c>
      <c r="B75" s="240" t="s">
        <v>102</v>
      </c>
      <c r="C75" s="234">
        <v>1</v>
      </c>
      <c r="D75" s="239" t="s">
        <v>1672</v>
      </c>
    </row>
    <row r="76" spans="1:4" x14ac:dyDescent="0.2">
      <c r="A76" s="233">
        <v>71</v>
      </c>
      <c r="B76" s="240" t="s">
        <v>104</v>
      </c>
      <c r="C76" s="234">
        <v>3</v>
      </c>
      <c r="D76" s="239">
        <v>4</v>
      </c>
    </row>
    <row r="77" spans="1:4" x14ac:dyDescent="0.2">
      <c r="A77" s="233">
        <v>72</v>
      </c>
      <c r="B77" s="240" t="s">
        <v>106</v>
      </c>
      <c r="C77" s="234">
        <v>3</v>
      </c>
      <c r="D77" s="239">
        <v>4</v>
      </c>
    </row>
    <row r="78" spans="1:4" x14ac:dyDescent="0.2">
      <c r="A78" s="233">
        <v>73</v>
      </c>
      <c r="B78" s="125" t="s">
        <v>108</v>
      </c>
      <c r="C78" s="234">
        <v>1</v>
      </c>
      <c r="D78" s="239">
        <v>1</v>
      </c>
    </row>
    <row r="79" spans="1:4" x14ac:dyDescent="0.2">
      <c r="A79" s="233">
        <v>74</v>
      </c>
      <c r="B79" s="125" t="s">
        <v>111</v>
      </c>
      <c r="C79" s="234">
        <v>3</v>
      </c>
      <c r="D79" s="239">
        <v>3</v>
      </c>
    </row>
    <row r="80" spans="1:4" x14ac:dyDescent="0.2">
      <c r="A80" s="233">
        <v>75</v>
      </c>
      <c r="B80" s="242" t="s">
        <v>113</v>
      </c>
      <c r="C80" s="234">
        <v>4</v>
      </c>
      <c r="D80" s="239">
        <v>4</v>
      </c>
    </row>
    <row r="81" spans="1:4" x14ac:dyDescent="0.2">
      <c r="A81" s="233">
        <v>76</v>
      </c>
      <c r="B81" s="125" t="s">
        <v>115</v>
      </c>
      <c r="C81" s="234">
        <v>1</v>
      </c>
      <c r="D81" s="239">
        <v>1</v>
      </c>
    </row>
    <row r="82" spans="1:4" x14ac:dyDescent="0.2">
      <c r="A82" s="233">
        <v>77</v>
      </c>
      <c r="B82" s="125" t="s">
        <v>117</v>
      </c>
      <c r="C82" s="234">
        <v>3</v>
      </c>
      <c r="D82" s="239">
        <v>3</v>
      </c>
    </row>
    <row r="83" spans="1:4" x14ac:dyDescent="0.2">
      <c r="A83" s="233">
        <v>78</v>
      </c>
      <c r="B83" s="125" t="s">
        <v>119</v>
      </c>
      <c r="C83" s="234">
        <v>4</v>
      </c>
      <c r="D83" s="239">
        <v>4</v>
      </c>
    </row>
    <row r="84" spans="1:4" x14ac:dyDescent="0.2">
      <c r="A84" s="233">
        <v>79</v>
      </c>
      <c r="B84" s="125" t="s">
        <v>121</v>
      </c>
      <c r="C84" s="234">
        <v>1</v>
      </c>
      <c r="D84" s="239">
        <v>2</v>
      </c>
    </row>
    <row r="85" spans="1:4" x14ac:dyDescent="0.2">
      <c r="A85" s="233">
        <v>80</v>
      </c>
      <c r="B85" s="125" t="s">
        <v>123</v>
      </c>
      <c r="C85" s="234">
        <v>1</v>
      </c>
      <c r="D85" s="239">
        <v>1</v>
      </c>
    </row>
    <row r="86" spans="1:4" x14ac:dyDescent="0.2">
      <c r="A86" s="233">
        <v>81</v>
      </c>
      <c r="B86" s="125" t="s">
        <v>125</v>
      </c>
      <c r="C86" s="234">
        <v>1</v>
      </c>
      <c r="D86" s="239">
        <v>1</v>
      </c>
    </row>
    <row r="87" spans="1:4" x14ac:dyDescent="0.2">
      <c r="A87" s="233">
        <v>82</v>
      </c>
      <c r="B87" s="125" t="s">
        <v>127</v>
      </c>
      <c r="C87" s="234">
        <v>4</v>
      </c>
      <c r="D87" s="243">
        <v>4</v>
      </c>
    </row>
    <row r="88" spans="1:4" x14ac:dyDescent="0.2">
      <c r="A88" s="233">
        <v>83</v>
      </c>
      <c r="B88" s="125" t="s">
        <v>128</v>
      </c>
      <c r="C88" s="234">
        <v>4</v>
      </c>
      <c r="D88" s="243">
        <v>4</v>
      </c>
    </row>
    <row r="89" spans="1:4" x14ac:dyDescent="0.2">
      <c r="A89" s="233">
        <v>84</v>
      </c>
      <c r="B89" s="125" t="s">
        <v>130</v>
      </c>
      <c r="C89" s="234">
        <v>1</v>
      </c>
      <c r="D89" s="243">
        <v>1</v>
      </c>
    </row>
    <row r="90" spans="1:4" x14ac:dyDescent="0.2">
      <c r="A90" s="233">
        <v>85</v>
      </c>
      <c r="B90" s="125" t="s">
        <v>132</v>
      </c>
      <c r="C90" s="234">
        <v>2</v>
      </c>
      <c r="D90" s="243">
        <v>2</v>
      </c>
    </row>
    <row r="91" spans="1:4" x14ac:dyDescent="0.2">
      <c r="A91" s="233">
        <v>86</v>
      </c>
      <c r="B91" s="125" t="s">
        <v>134</v>
      </c>
      <c r="C91" s="234">
        <v>1</v>
      </c>
      <c r="D91" s="243">
        <v>1</v>
      </c>
    </row>
    <row r="92" spans="1:4" x14ac:dyDescent="0.2">
      <c r="A92" s="233">
        <v>87</v>
      </c>
      <c r="B92" s="242" t="s">
        <v>136</v>
      </c>
      <c r="C92" s="234">
        <v>4</v>
      </c>
      <c r="D92" s="243">
        <v>4</v>
      </c>
    </row>
    <row r="93" spans="1:4" x14ac:dyDescent="0.2">
      <c r="A93" s="233">
        <v>88</v>
      </c>
      <c r="B93" s="242" t="s">
        <v>138</v>
      </c>
      <c r="C93" s="234">
        <v>4</v>
      </c>
      <c r="D93" s="243">
        <v>4</v>
      </c>
    </row>
    <row r="94" spans="1:4" x14ac:dyDescent="0.2">
      <c r="A94" s="233">
        <v>89</v>
      </c>
      <c r="B94" s="125" t="s">
        <v>140</v>
      </c>
      <c r="C94" s="234">
        <v>1</v>
      </c>
      <c r="D94" s="243">
        <v>1</v>
      </c>
    </row>
    <row r="95" spans="1:4" x14ac:dyDescent="0.2">
      <c r="A95" s="233">
        <v>90</v>
      </c>
      <c r="B95" s="125" t="s">
        <v>142</v>
      </c>
      <c r="C95" s="234">
        <v>1</v>
      </c>
      <c r="D95" s="243">
        <v>1</v>
      </c>
    </row>
    <row r="96" spans="1:4" x14ac:dyDescent="0.2">
      <c r="A96" s="233">
        <v>91</v>
      </c>
      <c r="B96" s="125" t="s">
        <v>143</v>
      </c>
      <c r="C96" s="234">
        <v>3</v>
      </c>
      <c r="D96" s="243">
        <v>3</v>
      </c>
    </row>
    <row r="97" spans="1:4" x14ac:dyDescent="0.2">
      <c r="A97" s="233">
        <v>92</v>
      </c>
      <c r="B97" s="242" t="s">
        <v>145</v>
      </c>
      <c r="C97" s="234">
        <v>1</v>
      </c>
      <c r="D97" s="243">
        <v>1</v>
      </c>
    </row>
    <row r="98" spans="1:4" x14ac:dyDescent="0.2">
      <c r="A98" s="233">
        <v>93</v>
      </c>
      <c r="B98" s="242" t="s">
        <v>147</v>
      </c>
      <c r="C98" s="234">
        <v>1</v>
      </c>
      <c r="D98" s="243">
        <v>1</v>
      </c>
    </row>
    <row r="99" spans="1:4" x14ac:dyDescent="0.2">
      <c r="A99" s="233">
        <v>94</v>
      </c>
      <c r="B99" s="125" t="s">
        <v>149</v>
      </c>
      <c r="C99" s="234">
        <v>2</v>
      </c>
      <c r="D99" s="243">
        <v>2</v>
      </c>
    </row>
    <row r="100" spans="1:4" x14ac:dyDescent="0.2">
      <c r="A100" s="233">
        <v>95</v>
      </c>
      <c r="B100" s="125" t="s">
        <v>151</v>
      </c>
      <c r="C100" s="234">
        <v>1</v>
      </c>
      <c r="D100" s="243">
        <v>1</v>
      </c>
    </row>
    <row r="101" spans="1:4" x14ac:dyDescent="0.2">
      <c r="A101" s="233">
        <v>96</v>
      </c>
      <c r="B101" s="125" t="s">
        <v>153</v>
      </c>
      <c r="C101" s="234">
        <v>1</v>
      </c>
      <c r="D101" s="243">
        <v>1</v>
      </c>
    </row>
    <row r="102" spans="1:4" x14ac:dyDescent="0.2">
      <c r="A102" s="233">
        <v>97</v>
      </c>
      <c r="B102" s="125" t="s">
        <v>155</v>
      </c>
      <c r="C102" s="234">
        <v>1</v>
      </c>
      <c r="D102" s="243">
        <v>1</v>
      </c>
    </row>
    <row r="103" spans="1:4" x14ac:dyDescent="0.2">
      <c r="A103" s="233">
        <v>98</v>
      </c>
      <c r="B103" s="125" t="s">
        <v>157</v>
      </c>
      <c r="C103" s="234">
        <v>4</v>
      </c>
      <c r="D103" s="243">
        <v>4</v>
      </c>
    </row>
    <row r="104" spans="1:4" x14ac:dyDescent="0.2">
      <c r="A104" s="233">
        <v>99</v>
      </c>
      <c r="B104" s="242" t="s">
        <v>159</v>
      </c>
      <c r="C104" s="234">
        <v>1</v>
      </c>
      <c r="D104" s="243">
        <v>1</v>
      </c>
    </row>
    <row r="105" spans="1:4" x14ac:dyDescent="0.2">
      <c r="A105" s="233">
        <v>100</v>
      </c>
      <c r="B105" s="125" t="s">
        <v>5</v>
      </c>
      <c r="C105" s="234">
        <v>3</v>
      </c>
      <c r="D105" s="243">
        <v>4</v>
      </c>
    </row>
    <row r="106" spans="1:4" x14ac:dyDescent="0.2">
      <c r="A106" s="233">
        <v>101</v>
      </c>
      <c r="B106" s="125" t="s">
        <v>9</v>
      </c>
      <c r="C106" s="234">
        <v>1</v>
      </c>
      <c r="D106" s="243">
        <v>2</v>
      </c>
    </row>
    <row r="107" spans="1:4" x14ac:dyDescent="0.2">
      <c r="A107" s="233">
        <v>102</v>
      </c>
      <c r="B107" s="125" t="s">
        <v>11</v>
      </c>
      <c r="C107" s="234">
        <v>1</v>
      </c>
      <c r="D107" s="243" t="s">
        <v>1701</v>
      </c>
    </row>
    <row r="108" spans="1:4" x14ac:dyDescent="0.2">
      <c r="A108" s="233">
        <v>103</v>
      </c>
      <c r="B108" s="125" t="s">
        <v>13</v>
      </c>
      <c r="C108" s="234">
        <v>1</v>
      </c>
      <c r="D108" s="243">
        <v>1</v>
      </c>
    </row>
    <row r="109" spans="1:4" x14ac:dyDescent="0.2">
      <c r="A109" s="233">
        <v>104</v>
      </c>
      <c r="B109" s="125" t="s">
        <v>15</v>
      </c>
      <c r="C109" s="234">
        <v>1</v>
      </c>
      <c r="D109" s="243" t="s">
        <v>1703</v>
      </c>
    </row>
    <row r="110" spans="1:4" x14ac:dyDescent="0.2">
      <c r="A110" s="233">
        <v>105</v>
      </c>
      <c r="B110" s="125" t="s">
        <v>16</v>
      </c>
      <c r="C110" s="234">
        <v>4</v>
      </c>
      <c r="D110" s="243">
        <v>4</v>
      </c>
    </row>
    <row r="111" spans="1:4" x14ac:dyDescent="0.2">
      <c r="A111" s="233">
        <v>106</v>
      </c>
      <c r="B111" s="125" t="s">
        <v>161</v>
      </c>
      <c r="C111" s="234">
        <v>1</v>
      </c>
      <c r="D111" s="243">
        <v>1</v>
      </c>
    </row>
    <row r="112" spans="1:4" x14ac:dyDescent="0.2">
      <c r="A112" s="233">
        <v>107</v>
      </c>
      <c r="B112" s="125" t="s">
        <v>163</v>
      </c>
      <c r="C112" s="234">
        <v>3</v>
      </c>
      <c r="D112" s="243">
        <v>4</v>
      </c>
    </row>
    <row r="113" spans="1:4" x14ac:dyDescent="0.2">
      <c r="A113" s="233">
        <v>108</v>
      </c>
      <c r="B113" s="125" t="s">
        <v>165</v>
      </c>
      <c r="C113" s="234">
        <v>1</v>
      </c>
      <c r="D113" s="243" t="s">
        <v>1672</v>
      </c>
    </row>
    <row r="114" spans="1:4" x14ac:dyDescent="0.2">
      <c r="A114" s="233">
        <v>109</v>
      </c>
      <c r="B114" s="244" t="s">
        <v>167</v>
      </c>
      <c r="C114" s="234">
        <v>1</v>
      </c>
      <c r="D114" s="243">
        <v>1</v>
      </c>
    </row>
    <row r="115" spans="1:4" x14ac:dyDescent="0.2">
      <c r="A115" s="233">
        <v>110</v>
      </c>
      <c r="B115" s="245" t="s">
        <v>170</v>
      </c>
      <c r="C115" s="234">
        <v>1</v>
      </c>
      <c r="D115" s="243">
        <v>1</v>
      </c>
    </row>
    <row r="116" spans="1:4" x14ac:dyDescent="0.2">
      <c r="A116" s="233">
        <v>111</v>
      </c>
      <c r="B116" s="244" t="s">
        <v>172</v>
      </c>
      <c r="C116" s="234">
        <v>1</v>
      </c>
      <c r="D116" s="243">
        <v>1</v>
      </c>
    </row>
    <row r="117" spans="1:4" x14ac:dyDescent="0.2">
      <c r="A117" s="233">
        <v>112</v>
      </c>
      <c r="B117" s="244" t="s">
        <v>174</v>
      </c>
      <c r="C117" s="234">
        <v>1</v>
      </c>
      <c r="D117" s="243">
        <v>1</v>
      </c>
    </row>
    <row r="118" spans="1:4" x14ac:dyDescent="0.2">
      <c r="A118" s="233">
        <v>113</v>
      </c>
      <c r="B118" s="245" t="s">
        <v>176</v>
      </c>
      <c r="C118" s="234">
        <v>1</v>
      </c>
      <c r="D118" s="243">
        <v>1</v>
      </c>
    </row>
    <row r="119" spans="1:4" x14ac:dyDescent="0.2">
      <c r="A119" s="233">
        <v>114</v>
      </c>
      <c r="B119" s="245" t="s">
        <v>177</v>
      </c>
      <c r="C119" s="234">
        <v>1</v>
      </c>
      <c r="D119" s="243">
        <v>1</v>
      </c>
    </row>
    <row r="120" spans="1:4" x14ac:dyDescent="0.2">
      <c r="A120" s="233">
        <v>115</v>
      </c>
      <c r="B120" s="244" t="s">
        <v>178</v>
      </c>
      <c r="C120" s="234">
        <v>1</v>
      </c>
      <c r="D120" s="243" t="s">
        <v>1703</v>
      </c>
    </row>
    <row r="121" spans="1:4" x14ac:dyDescent="0.2">
      <c r="A121" s="233">
        <v>116</v>
      </c>
      <c r="B121" s="244" t="s">
        <v>180</v>
      </c>
      <c r="C121" s="234">
        <v>1</v>
      </c>
      <c r="D121" s="243">
        <v>1</v>
      </c>
    </row>
    <row r="122" spans="1:4" x14ac:dyDescent="0.2">
      <c r="A122" s="233">
        <v>117</v>
      </c>
      <c r="B122" s="244" t="s">
        <v>182</v>
      </c>
      <c r="C122" s="234">
        <v>1</v>
      </c>
      <c r="D122" s="234" t="s">
        <v>1672</v>
      </c>
    </row>
    <row r="123" spans="1:4" x14ac:dyDescent="0.2">
      <c r="A123" s="233">
        <v>118</v>
      </c>
      <c r="B123" s="244" t="s">
        <v>184</v>
      </c>
      <c r="C123" s="234">
        <v>1</v>
      </c>
      <c r="D123" s="234">
        <v>1</v>
      </c>
    </row>
    <row r="124" spans="1:4" x14ac:dyDescent="0.2">
      <c r="A124" s="233">
        <v>119</v>
      </c>
      <c r="B124" s="244" t="s">
        <v>186</v>
      </c>
      <c r="C124" s="234">
        <v>1</v>
      </c>
      <c r="D124" s="234">
        <v>1</v>
      </c>
    </row>
    <row r="125" spans="1:4" x14ac:dyDescent="0.2">
      <c r="A125" s="233">
        <v>120</v>
      </c>
      <c r="B125" s="245" t="s">
        <v>188</v>
      </c>
      <c r="C125" s="234">
        <v>1</v>
      </c>
      <c r="D125" s="234" t="s">
        <v>1672</v>
      </c>
    </row>
    <row r="126" spans="1:4" x14ac:dyDescent="0.2">
      <c r="A126" s="233">
        <v>121</v>
      </c>
      <c r="B126" s="245" t="s">
        <v>190</v>
      </c>
      <c r="C126" s="234">
        <v>1</v>
      </c>
      <c r="D126" s="234">
        <v>1</v>
      </c>
    </row>
    <row r="127" spans="1:4" x14ac:dyDescent="0.2">
      <c r="A127" s="233">
        <v>122</v>
      </c>
      <c r="B127" s="245" t="s">
        <v>192</v>
      </c>
      <c r="C127" s="234">
        <v>1</v>
      </c>
      <c r="D127" s="234" t="s">
        <v>1672</v>
      </c>
    </row>
    <row r="128" spans="1:4" x14ac:dyDescent="0.2">
      <c r="A128" s="233">
        <v>123</v>
      </c>
      <c r="B128" s="245" t="s">
        <v>194</v>
      </c>
      <c r="C128" s="234">
        <v>1</v>
      </c>
      <c r="D128" s="234">
        <v>1</v>
      </c>
    </row>
    <row r="129" spans="1:4" x14ac:dyDescent="0.2">
      <c r="A129" s="233">
        <v>124</v>
      </c>
      <c r="B129" s="244" t="s">
        <v>196</v>
      </c>
      <c r="C129" s="234">
        <v>1</v>
      </c>
      <c r="D129" s="234">
        <v>1</v>
      </c>
    </row>
    <row r="130" spans="1:4" x14ac:dyDescent="0.2">
      <c r="A130" s="233">
        <v>125</v>
      </c>
      <c r="B130" s="244" t="s">
        <v>198</v>
      </c>
      <c r="C130" s="234">
        <v>2</v>
      </c>
      <c r="D130" s="234">
        <v>2</v>
      </c>
    </row>
    <row r="131" spans="1:4" x14ac:dyDescent="0.2">
      <c r="A131" s="233">
        <v>126</v>
      </c>
      <c r="B131" s="244" t="s">
        <v>200</v>
      </c>
      <c r="C131" s="234">
        <v>1</v>
      </c>
      <c r="D131" s="234">
        <v>1</v>
      </c>
    </row>
    <row r="132" spans="1:4" x14ac:dyDescent="0.2">
      <c r="A132" s="233">
        <v>127</v>
      </c>
      <c r="B132" s="244" t="s">
        <v>202</v>
      </c>
      <c r="C132" s="234">
        <v>1</v>
      </c>
      <c r="D132" s="234">
        <v>1</v>
      </c>
    </row>
    <row r="133" spans="1:4" x14ac:dyDescent="0.2">
      <c r="A133" s="233">
        <v>128</v>
      </c>
      <c r="B133" s="244" t="s">
        <v>203</v>
      </c>
      <c r="C133" s="234">
        <v>1</v>
      </c>
      <c r="D133" s="234">
        <v>1</v>
      </c>
    </row>
    <row r="134" spans="1:4" x14ac:dyDescent="0.2">
      <c r="A134" s="233">
        <v>129</v>
      </c>
      <c r="B134" s="244" t="s">
        <v>204</v>
      </c>
      <c r="C134" s="234">
        <v>1</v>
      </c>
      <c r="D134" s="234">
        <v>1</v>
      </c>
    </row>
    <row r="135" spans="1:4" x14ac:dyDescent="0.2">
      <c r="A135" s="233">
        <v>130</v>
      </c>
      <c r="B135" s="244" t="s">
        <v>206</v>
      </c>
      <c r="C135" s="234">
        <v>1</v>
      </c>
      <c r="D135" s="234">
        <v>1</v>
      </c>
    </row>
    <row r="136" spans="1:4" x14ac:dyDescent="0.2">
      <c r="A136" s="233">
        <v>131</v>
      </c>
      <c r="B136" s="244" t="s">
        <v>207</v>
      </c>
      <c r="C136" s="234">
        <v>1</v>
      </c>
      <c r="D136" s="234">
        <v>1</v>
      </c>
    </row>
    <row r="137" spans="1:4" x14ac:dyDescent="0.2">
      <c r="A137" s="233">
        <v>132</v>
      </c>
      <c r="B137" s="244" t="s">
        <v>209</v>
      </c>
      <c r="C137" s="234">
        <v>1</v>
      </c>
      <c r="D137" s="234">
        <v>1</v>
      </c>
    </row>
    <row r="138" spans="1:4" x14ac:dyDescent="0.2">
      <c r="A138" s="233">
        <v>133</v>
      </c>
      <c r="B138" s="244" t="s">
        <v>211</v>
      </c>
      <c r="C138" s="234">
        <v>1</v>
      </c>
      <c r="D138" s="234">
        <v>1</v>
      </c>
    </row>
    <row r="139" spans="1:4" x14ac:dyDescent="0.2">
      <c r="A139" s="233">
        <v>134</v>
      </c>
      <c r="B139" s="244" t="s">
        <v>212</v>
      </c>
      <c r="C139" s="234">
        <v>1</v>
      </c>
      <c r="D139" s="234" t="s">
        <v>1672</v>
      </c>
    </row>
    <row r="140" spans="1:4" x14ac:dyDescent="0.2">
      <c r="A140" s="233">
        <v>135</v>
      </c>
      <c r="B140" s="244" t="s">
        <v>213</v>
      </c>
      <c r="C140" s="234">
        <v>1</v>
      </c>
      <c r="D140" s="234">
        <v>1</v>
      </c>
    </row>
    <row r="141" spans="1:4" x14ac:dyDescent="0.2">
      <c r="A141" s="233">
        <v>136</v>
      </c>
      <c r="B141" s="244" t="s">
        <v>214</v>
      </c>
      <c r="C141" s="234">
        <v>1</v>
      </c>
      <c r="D141" s="234">
        <v>1</v>
      </c>
    </row>
    <row r="142" spans="1:4" x14ac:dyDescent="0.2">
      <c r="A142" s="233">
        <v>137</v>
      </c>
      <c r="B142" s="244" t="s">
        <v>215</v>
      </c>
      <c r="C142" s="234">
        <v>1</v>
      </c>
      <c r="D142" s="234" t="s">
        <v>1672</v>
      </c>
    </row>
    <row r="143" spans="1:4" x14ac:dyDescent="0.2">
      <c r="A143" s="233">
        <v>138</v>
      </c>
      <c r="B143" s="244" t="s">
        <v>216</v>
      </c>
      <c r="C143" s="234">
        <v>1</v>
      </c>
      <c r="D143" s="234">
        <v>1</v>
      </c>
    </row>
    <row r="144" spans="1:4" x14ac:dyDescent="0.2">
      <c r="A144" s="233">
        <v>139</v>
      </c>
      <c r="B144" s="125" t="s">
        <v>218</v>
      </c>
      <c r="C144" s="234">
        <v>1</v>
      </c>
      <c r="D144" s="234">
        <v>1</v>
      </c>
    </row>
    <row r="145" spans="1:4" x14ac:dyDescent="0.2">
      <c r="A145" s="233">
        <v>140</v>
      </c>
      <c r="B145" s="125" t="s">
        <v>221</v>
      </c>
      <c r="C145" s="234">
        <v>1</v>
      </c>
      <c r="D145" s="234" t="s">
        <v>1672</v>
      </c>
    </row>
    <row r="146" spans="1:4" x14ac:dyDescent="0.2">
      <c r="A146" s="233">
        <v>141</v>
      </c>
      <c r="B146" s="125" t="s">
        <v>224</v>
      </c>
      <c r="C146" s="234">
        <v>1</v>
      </c>
      <c r="D146" s="234" t="s">
        <v>1672</v>
      </c>
    </row>
    <row r="147" spans="1:4" x14ac:dyDescent="0.2">
      <c r="A147" s="233">
        <v>142</v>
      </c>
      <c r="B147" s="125" t="s">
        <v>226</v>
      </c>
      <c r="C147" s="234">
        <v>1</v>
      </c>
      <c r="D147" s="234" t="s">
        <v>1672</v>
      </c>
    </row>
    <row r="148" spans="1:4" x14ac:dyDescent="0.2">
      <c r="A148" s="233">
        <v>143</v>
      </c>
      <c r="B148" s="125" t="s">
        <v>228</v>
      </c>
      <c r="C148" s="234">
        <v>1</v>
      </c>
      <c r="D148" s="234">
        <v>1</v>
      </c>
    </row>
    <row r="149" spans="1:4" x14ac:dyDescent="0.2">
      <c r="A149" s="233">
        <v>144</v>
      </c>
      <c r="B149" s="125" t="s">
        <v>231</v>
      </c>
      <c r="C149" s="234">
        <v>1</v>
      </c>
      <c r="D149" s="234" t="s">
        <v>1672</v>
      </c>
    </row>
    <row r="150" spans="1:4" x14ac:dyDescent="0.2">
      <c r="A150" s="233">
        <v>145</v>
      </c>
      <c r="B150" s="125" t="s">
        <v>233</v>
      </c>
      <c r="C150" s="234">
        <v>1</v>
      </c>
      <c r="D150" s="234">
        <v>1</v>
      </c>
    </row>
    <row r="151" spans="1:4" x14ac:dyDescent="0.2">
      <c r="A151" s="233">
        <v>146</v>
      </c>
      <c r="B151" s="125" t="s">
        <v>235</v>
      </c>
      <c r="C151" s="234">
        <v>1</v>
      </c>
      <c r="D151" s="234">
        <v>1</v>
      </c>
    </row>
    <row r="152" spans="1:4" x14ac:dyDescent="0.2">
      <c r="A152" s="233">
        <v>147</v>
      </c>
      <c r="B152" s="125" t="s">
        <v>237</v>
      </c>
      <c r="C152" s="234">
        <v>1</v>
      </c>
      <c r="D152" s="234">
        <v>2</v>
      </c>
    </row>
    <row r="153" spans="1:4" x14ac:dyDescent="0.2">
      <c r="A153" s="233">
        <v>148</v>
      </c>
      <c r="B153" s="125" t="s">
        <v>239</v>
      </c>
      <c r="C153" s="234">
        <v>1</v>
      </c>
      <c r="D153" s="234">
        <v>1</v>
      </c>
    </row>
    <row r="154" spans="1:4" x14ac:dyDescent="0.2">
      <c r="A154" s="233">
        <v>149</v>
      </c>
      <c r="B154" s="125" t="s">
        <v>241</v>
      </c>
      <c r="C154" s="234">
        <v>1</v>
      </c>
      <c r="D154" s="234">
        <v>1</v>
      </c>
    </row>
    <row r="155" spans="1:4" x14ac:dyDescent="0.2">
      <c r="A155" s="233">
        <v>150</v>
      </c>
      <c r="B155" s="125" t="s">
        <v>5</v>
      </c>
      <c r="C155" s="234">
        <v>3</v>
      </c>
      <c r="D155" s="234">
        <v>3</v>
      </c>
    </row>
    <row r="156" spans="1:4" x14ac:dyDescent="0.2">
      <c r="A156" s="233">
        <v>151</v>
      </c>
      <c r="B156" s="125" t="s">
        <v>9</v>
      </c>
      <c r="C156" s="234">
        <v>2</v>
      </c>
      <c r="D156" s="234">
        <v>1</v>
      </c>
    </row>
    <row r="157" spans="1:4" x14ac:dyDescent="0.2">
      <c r="A157" s="233">
        <v>152</v>
      </c>
      <c r="B157" s="125" t="s">
        <v>11</v>
      </c>
      <c r="C157" s="234">
        <v>4</v>
      </c>
      <c r="D157" s="234">
        <v>3</v>
      </c>
    </row>
    <row r="158" spans="1:4" x14ac:dyDescent="0.2">
      <c r="A158" s="233">
        <v>153</v>
      </c>
      <c r="B158" s="125" t="s">
        <v>13</v>
      </c>
      <c r="C158" s="234">
        <v>1</v>
      </c>
      <c r="D158" s="234">
        <v>1</v>
      </c>
    </row>
    <row r="159" spans="1:4" x14ac:dyDescent="0.2">
      <c r="A159" s="233">
        <v>154</v>
      </c>
      <c r="B159" s="125" t="s">
        <v>15</v>
      </c>
      <c r="C159" s="234">
        <v>2</v>
      </c>
      <c r="D159" s="234">
        <v>2</v>
      </c>
    </row>
    <row r="160" spans="1:4" x14ac:dyDescent="0.2">
      <c r="A160" s="233">
        <v>155</v>
      </c>
      <c r="B160" s="125" t="s">
        <v>16</v>
      </c>
      <c r="C160" s="234">
        <v>2</v>
      </c>
      <c r="D160" s="234">
        <v>2</v>
      </c>
    </row>
    <row r="161" spans="1:4" x14ac:dyDescent="0.2">
      <c r="A161" s="233">
        <v>156</v>
      </c>
      <c r="B161" s="125" t="s">
        <v>243</v>
      </c>
      <c r="C161" s="234">
        <v>1</v>
      </c>
      <c r="D161" s="234">
        <v>1</v>
      </c>
    </row>
    <row r="162" spans="1:4" x14ac:dyDescent="0.2">
      <c r="A162" s="233">
        <v>157</v>
      </c>
      <c r="B162" s="125" t="s">
        <v>245</v>
      </c>
      <c r="C162" s="234">
        <v>1</v>
      </c>
      <c r="D162" s="234">
        <v>1</v>
      </c>
    </row>
    <row r="163" spans="1:4" x14ac:dyDescent="0.2">
      <c r="A163" s="233">
        <v>158</v>
      </c>
      <c r="B163" s="125" t="s">
        <v>247</v>
      </c>
      <c r="C163" s="234">
        <v>1</v>
      </c>
      <c r="D163" s="234">
        <v>1</v>
      </c>
    </row>
    <row r="164" spans="1:4" x14ac:dyDescent="0.2">
      <c r="A164" s="233">
        <v>159</v>
      </c>
      <c r="B164" s="125" t="s">
        <v>249</v>
      </c>
      <c r="C164" s="234">
        <v>1</v>
      </c>
      <c r="D164" s="234">
        <v>1</v>
      </c>
    </row>
    <row r="165" spans="1:4" x14ac:dyDescent="0.2">
      <c r="A165" s="233">
        <v>160</v>
      </c>
      <c r="B165" s="125" t="s">
        <v>251</v>
      </c>
      <c r="C165" s="234">
        <v>2</v>
      </c>
      <c r="D165" s="234">
        <v>2</v>
      </c>
    </row>
    <row r="166" spans="1:4" x14ac:dyDescent="0.2">
      <c r="A166" s="233">
        <v>161</v>
      </c>
      <c r="B166" s="125" t="s">
        <v>253</v>
      </c>
      <c r="C166" s="234">
        <v>1</v>
      </c>
      <c r="D166" s="234">
        <v>1</v>
      </c>
    </row>
    <row r="167" spans="1:4" x14ac:dyDescent="0.2">
      <c r="A167" s="233">
        <v>162</v>
      </c>
      <c r="B167" s="125" t="s">
        <v>255</v>
      </c>
      <c r="C167" s="234">
        <v>1</v>
      </c>
      <c r="D167" s="234">
        <v>2</v>
      </c>
    </row>
    <row r="168" spans="1:4" x14ac:dyDescent="0.2">
      <c r="A168" s="233">
        <v>163</v>
      </c>
      <c r="B168" s="125" t="s">
        <v>256</v>
      </c>
      <c r="C168" s="234">
        <v>1</v>
      </c>
      <c r="D168" s="234">
        <v>2</v>
      </c>
    </row>
    <row r="169" spans="1:4" x14ac:dyDescent="0.2">
      <c r="A169" s="233">
        <v>164</v>
      </c>
      <c r="B169" s="125" t="s">
        <v>257</v>
      </c>
      <c r="C169" s="234">
        <v>1</v>
      </c>
      <c r="D169" s="234">
        <v>1</v>
      </c>
    </row>
    <row r="170" spans="1:4" x14ac:dyDescent="0.2">
      <c r="A170" s="233">
        <v>165</v>
      </c>
      <c r="B170" s="125" t="s">
        <v>259</v>
      </c>
      <c r="C170" s="234">
        <v>1</v>
      </c>
      <c r="D170" s="234">
        <v>1</v>
      </c>
    </row>
    <row r="171" spans="1:4" x14ac:dyDescent="0.2">
      <c r="A171" s="233">
        <v>166</v>
      </c>
      <c r="B171" s="125" t="s">
        <v>261</v>
      </c>
      <c r="C171" s="234">
        <v>1</v>
      </c>
      <c r="D171" s="234">
        <v>1</v>
      </c>
    </row>
    <row r="172" spans="1:4" x14ac:dyDescent="0.2">
      <c r="A172" s="233">
        <v>167</v>
      </c>
      <c r="B172" s="125" t="s">
        <v>263</v>
      </c>
      <c r="C172" s="234">
        <v>1</v>
      </c>
      <c r="D172" s="234">
        <v>1</v>
      </c>
    </row>
    <row r="173" spans="1:4" x14ac:dyDescent="0.2">
      <c r="A173" s="233">
        <v>168</v>
      </c>
      <c r="B173" s="246" t="s">
        <v>265</v>
      </c>
      <c r="C173" s="234">
        <v>4</v>
      </c>
      <c r="D173" s="234">
        <v>4</v>
      </c>
    </row>
    <row r="174" spans="1:4" x14ac:dyDescent="0.2">
      <c r="A174" s="233">
        <v>169</v>
      </c>
      <c r="B174" s="240" t="s">
        <v>267</v>
      </c>
      <c r="C174" s="234">
        <v>1</v>
      </c>
      <c r="D174" s="234" t="s">
        <v>1702</v>
      </c>
    </row>
    <row r="175" spans="1:4" x14ac:dyDescent="0.2">
      <c r="A175" s="233">
        <v>170</v>
      </c>
      <c r="B175" s="240" t="s">
        <v>270</v>
      </c>
      <c r="C175" s="234">
        <v>1</v>
      </c>
      <c r="D175" s="234">
        <v>1</v>
      </c>
    </row>
    <row r="176" spans="1:4" x14ac:dyDescent="0.2">
      <c r="A176" s="233">
        <v>171</v>
      </c>
      <c r="B176" s="240" t="s">
        <v>272</v>
      </c>
      <c r="C176" s="234">
        <v>1</v>
      </c>
      <c r="D176" s="234">
        <v>1</v>
      </c>
    </row>
    <row r="177" spans="1:4" x14ac:dyDescent="0.2">
      <c r="A177" s="233">
        <v>172</v>
      </c>
      <c r="B177" s="240" t="s">
        <v>274</v>
      </c>
      <c r="C177" s="234">
        <v>1</v>
      </c>
      <c r="D177" s="234">
        <v>1</v>
      </c>
    </row>
    <row r="178" spans="1:4" x14ac:dyDescent="0.2">
      <c r="A178" s="233">
        <v>173</v>
      </c>
      <c r="B178" s="240" t="s">
        <v>276</v>
      </c>
      <c r="C178" s="234">
        <v>1</v>
      </c>
      <c r="D178" s="234">
        <v>2</v>
      </c>
    </row>
    <row r="179" spans="1:4" x14ac:dyDescent="0.2">
      <c r="A179" s="233">
        <v>174</v>
      </c>
      <c r="B179" s="240" t="s">
        <v>278</v>
      </c>
      <c r="C179" s="234">
        <v>1</v>
      </c>
      <c r="D179" s="234">
        <v>2</v>
      </c>
    </row>
    <row r="180" spans="1:4" x14ac:dyDescent="0.2">
      <c r="A180" s="233">
        <v>175</v>
      </c>
      <c r="B180" s="240" t="s">
        <v>280</v>
      </c>
      <c r="C180" s="234">
        <v>1</v>
      </c>
      <c r="D180" s="234">
        <v>2</v>
      </c>
    </row>
    <row r="181" spans="1:4" x14ac:dyDescent="0.2">
      <c r="A181" s="233">
        <v>176</v>
      </c>
      <c r="B181" s="240" t="s">
        <v>281</v>
      </c>
      <c r="C181" s="234">
        <v>1</v>
      </c>
      <c r="D181" s="234">
        <v>1</v>
      </c>
    </row>
    <row r="182" spans="1:4" x14ac:dyDescent="0.2">
      <c r="A182" s="233">
        <v>177</v>
      </c>
      <c r="B182" s="240" t="s">
        <v>283</v>
      </c>
      <c r="C182" s="234">
        <v>2</v>
      </c>
      <c r="D182" s="234">
        <v>2</v>
      </c>
    </row>
    <row r="183" spans="1:4" x14ac:dyDescent="0.2">
      <c r="A183" s="233">
        <v>178</v>
      </c>
      <c r="B183" s="240" t="s">
        <v>285</v>
      </c>
      <c r="C183" s="234">
        <v>2</v>
      </c>
      <c r="D183" s="234">
        <v>2</v>
      </c>
    </row>
    <row r="184" spans="1:4" x14ac:dyDescent="0.2">
      <c r="A184" s="233">
        <v>179</v>
      </c>
      <c r="B184" s="240" t="s">
        <v>287</v>
      </c>
      <c r="C184" s="234">
        <v>2</v>
      </c>
      <c r="D184" s="234">
        <v>2</v>
      </c>
    </row>
    <row r="185" spans="1:4" x14ac:dyDescent="0.2">
      <c r="A185" s="233">
        <v>180</v>
      </c>
      <c r="B185" s="240" t="s">
        <v>289</v>
      </c>
      <c r="C185" s="234">
        <v>1</v>
      </c>
      <c r="D185" s="234">
        <v>1</v>
      </c>
    </row>
    <row r="186" spans="1:4" x14ac:dyDescent="0.2">
      <c r="A186" s="233">
        <v>181</v>
      </c>
      <c r="B186" s="240" t="s">
        <v>290</v>
      </c>
      <c r="C186" s="234">
        <v>1</v>
      </c>
      <c r="D186" s="234">
        <v>1</v>
      </c>
    </row>
    <row r="187" spans="1:4" x14ac:dyDescent="0.2">
      <c r="A187" s="233">
        <v>182</v>
      </c>
      <c r="B187" s="240" t="s">
        <v>292</v>
      </c>
      <c r="C187" s="234">
        <v>2</v>
      </c>
      <c r="D187" s="234">
        <v>2</v>
      </c>
    </row>
    <row r="188" spans="1:4" x14ac:dyDescent="0.2">
      <c r="A188" s="233">
        <v>183</v>
      </c>
      <c r="B188" s="240" t="s">
        <v>294</v>
      </c>
      <c r="C188" s="234">
        <v>1</v>
      </c>
      <c r="D188" s="234">
        <v>1</v>
      </c>
    </row>
    <row r="189" spans="1:4" x14ac:dyDescent="0.2">
      <c r="A189" s="233">
        <v>184</v>
      </c>
      <c r="B189" s="240" t="s">
        <v>296</v>
      </c>
      <c r="C189" s="234">
        <v>4</v>
      </c>
      <c r="D189" s="234">
        <v>4</v>
      </c>
    </row>
    <row r="190" spans="1:4" x14ac:dyDescent="0.2">
      <c r="A190" s="233">
        <v>185</v>
      </c>
      <c r="B190" s="240" t="s">
        <v>298</v>
      </c>
      <c r="C190" s="234">
        <v>2</v>
      </c>
      <c r="D190" s="234">
        <v>2</v>
      </c>
    </row>
    <row r="191" spans="1:4" x14ac:dyDescent="0.2">
      <c r="A191" s="233">
        <v>186</v>
      </c>
      <c r="B191" s="240" t="s">
        <v>300</v>
      </c>
      <c r="C191" s="234">
        <v>2</v>
      </c>
      <c r="D191" s="234">
        <v>2</v>
      </c>
    </row>
    <row r="192" spans="1:4" x14ac:dyDescent="0.2">
      <c r="A192" s="233">
        <v>187</v>
      </c>
      <c r="B192" s="240" t="s">
        <v>302</v>
      </c>
      <c r="C192" s="234">
        <v>3</v>
      </c>
      <c r="D192" s="234">
        <v>3</v>
      </c>
    </row>
    <row r="193" spans="1:4" x14ac:dyDescent="0.2">
      <c r="A193" s="233">
        <v>188</v>
      </c>
      <c r="B193" s="240" t="s">
        <v>304</v>
      </c>
      <c r="C193" s="234">
        <v>1</v>
      </c>
      <c r="D193" s="234">
        <v>2</v>
      </c>
    </row>
    <row r="194" spans="1:4" x14ac:dyDescent="0.2">
      <c r="A194" s="233">
        <v>189</v>
      </c>
      <c r="B194" s="240" t="s">
        <v>306</v>
      </c>
      <c r="C194" s="234">
        <v>1</v>
      </c>
      <c r="D194" s="234">
        <v>1</v>
      </c>
    </row>
    <row r="195" spans="1:4" x14ac:dyDescent="0.2">
      <c r="A195" s="233">
        <v>190</v>
      </c>
      <c r="B195" s="240" t="s">
        <v>308</v>
      </c>
      <c r="C195" s="234">
        <v>4</v>
      </c>
      <c r="D195" s="234">
        <v>4</v>
      </c>
    </row>
    <row r="196" spans="1:4" x14ac:dyDescent="0.2">
      <c r="A196" s="233">
        <v>191</v>
      </c>
      <c r="B196" s="240" t="s">
        <v>310</v>
      </c>
      <c r="C196" s="234">
        <v>3</v>
      </c>
      <c r="D196" s="234">
        <v>3</v>
      </c>
    </row>
    <row r="197" spans="1:4" x14ac:dyDescent="0.2">
      <c r="A197" s="233">
        <v>192</v>
      </c>
      <c r="B197" s="240" t="s">
        <v>312</v>
      </c>
      <c r="C197" s="234">
        <v>1</v>
      </c>
      <c r="D197" s="234">
        <v>1</v>
      </c>
    </row>
    <row r="198" spans="1:4" x14ac:dyDescent="0.2">
      <c r="A198" s="233">
        <v>193</v>
      </c>
      <c r="B198" s="240" t="s">
        <v>315</v>
      </c>
      <c r="C198" s="234">
        <v>1</v>
      </c>
      <c r="D198" s="234">
        <v>1</v>
      </c>
    </row>
    <row r="199" spans="1:4" x14ac:dyDescent="0.2">
      <c r="A199" s="233">
        <v>194</v>
      </c>
      <c r="B199" s="240" t="s">
        <v>316</v>
      </c>
      <c r="C199" s="234">
        <v>1</v>
      </c>
      <c r="D199" s="234">
        <v>1</v>
      </c>
    </row>
    <row r="200" spans="1:4" x14ac:dyDescent="0.2">
      <c r="A200" s="233">
        <v>195</v>
      </c>
      <c r="B200" s="240" t="s">
        <v>318</v>
      </c>
      <c r="C200" s="234">
        <v>3</v>
      </c>
      <c r="D200" s="234">
        <v>3</v>
      </c>
    </row>
    <row r="201" spans="1:4" x14ac:dyDescent="0.2">
      <c r="A201" s="233">
        <v>196</v>
      </c>
      <c r="B201" s="240" t="s">
        <v>320</v>
      </c>
      <c r="C201" s="234">
        <v>1</v>
      </c>
      <c r="D201" s="234">
        <v>1</v>
      </c>
    </row>
    <row r="202" spans="1:4" x14ac:dyDescent="0.2">
      <c r="A202" s="233">
        <v>197</v>
      </c>
      <c r="B202" s="240" t="s">
        <v>322</v>
      </c>
      <c r="C202" s="234">
        <v>1</v>
      </c>
      <c r="D202" s="234">
        <v>1</v>
      </c>
    </row>
    <row r="203" spans="1:4" x14ac:dyDescent="0.2">
      <c r="A203" s="233">
        <v>198</v>
      </c>
      <c r="B203" s="240" t="s">
        <v>324</v>
      </c>
      <c r="C203" s="234">
        <v>1</v>
      </c>
      <c r="D203" s="234">
        <v>1</v>
      </c>
    </row>
    <row r="204" spans="1:4" x14ac:dyDescent="0.2">
      <c r="A204" s="233">
        <v>199</v>
      </c>
      <c r="B204" s="240" t="s">
        <v>326</v>
      </c>
      <c r="C204" s="234">
        <v>1</v>
      </c>
      <c r="D204" s="234">
        <v>1</v>
      </c>
    </row>
    <row r="205" spans="1:4" x14ac:dyDescent="0.2">
      <c r="A205" s="233">
        <v>200</v>
      </c>
      <c r="B205" s="125" t="s">
        <v>5</v>
      </c>
      <c r="C205" s="234">
        <v>3</v>
      </c>
      <c r="D205" s="234">
        <v>3</v>
      </c>
    </row>
    <row r="206" spans="1:4" x14ac:dyDescent="0.2">
      <c r="A206" s="233">
        <v>201</v>
      </c>
      <c r="B206" s="125" t="s">
        <v>9</v>
      </c>
      <c r="C206" s="234">
        <v>1</v>
      </c>
      <c r="D206" s="234">
        <v>2</v>
      </c>
    </row>
    <row r="207" spans="1:4" x14ac:dyDescent="0.2">
      <c r="A207" s="233">
        <v>202</v>
      </c>
      <c r="B207" s="125" t="s">
        <v>11</v>
      </c>
      <c r="C207" s="234">
        <v>4</v>
      </c>
      <c r="D207" s="234">
        <v>4</v>
      </c>
    </row>
    <row r="208" spans="1:4" x14ac:dyDescent="0.2">
      <c r="A208" s="233">
        <v>203</v>
      </c>
      <c r="B208" s="125" t="s">
        <v>13</v>
      </c>
      <c r="C208" s="234">
        <v>1</v>
      </c>
      <c r="D208" s="234">
        <v>1</v>
      </c>
    </row>
    <row r="209" spans="1:4" x14ac:dyDescent="0.2">
      <c r="A209" s="233">
        <v>204</v>
      </c>
      <c r="B209" s="125" t="s">
        <v>15</v>
      </c>
      <c r="C209" s="234">
        <v>2</v>
      </c>
      <c r="D209" s="234">
        <v>2</v>
      </c>
    </row>
    <row r="210" spans="1:4" x14ac:dyDescent="0.2">
      <c r="A210" s="233">
        <v>205</v>
      </c>
      <c r="B210" s="125" t="s">
        <v>16</v>
      </c>
      <c r="C210" s="234">
        <v>4</v>
      </c>
      <c r="D210" s="234">
        <v>4</v>
      </c>
    </row>
    <row r="211" spans="1:4" x14ac:dyDescent="0.2">
      <c r="A211" s="233">
        <v>206</v>
      </c>
      <c r="B211" s="247" t="s">
        <v>328</v>
      </c>
      <c r="C211" s="234">
        <v>4</v>
      </c>
      <c r="D211" s="234">
        <v>4</v>
      </c>
    </row>
    <row r="212" spans="1:4" x14ac:dyDescent="0.2">
      <c r="A212" s="233">
        <v>207</v>
      </c>
      <c r="B212" s="247" t="s">
        <v>331</v>
      </c>
      <c r="C212" s="234">
        <v>1</v>
      </c>
      <c r="D212" s="234" t="s">
        <v>1672</v>
      </c>
    </row>
    <row r="213" spans="1:4" x14ac:dyDescent="0.2">
      <c r="A213" s="233">
        <v>208</v>
      </c>
      <c r="B213" s="247" t="s">
        <v>333</v>
      </c>
      <c r="C213" s="234">
        <v>2</v>
      </c>
      <c r="D213" s="234">
        <v>2</v>
      </c>
    </row>
    <row r="214" spans="1:4" x14ac:dyDescent="0.2">
      <c r="A214" s="233">
        <v>209</v>
      </c>
      <c r="B214" s="247" t="s">
        <v>335</v>
      </c>
      <c r="C214" s="234">
        <v>2</v>
      </c>
      <c r="D214" s="234">
        <v>1</v>
      </c>
    </row>
    <row r="215" spans="1:4" x14ac:dyDescent="0.2">
      <c r="A215" s="233">
        <v>210</v>
      </c>
      <c r="B215" s="247" t="s">
        <v>337</v>
      </c>
      <c r="C215" s="234">
        <v>3</v>
      </c>
      <c r="D215" s="234">
        <v>4</v>
      </c>
    </row>
    <row r="216" spans="1:4" x14ac:dyDescent="0.2">
      <c r="A216" s="233">
        <v>211</v>
      </c>
      <c r="B216" s="247" t="s">
        <v>339</v>
      </c>
      <c r="C216" s="234">
        <v>1</v>
      </c>
      <c r="D216" s="234">
        <v>1</v>
      </c>
    </row>
    <row r="217" spans="1:4" x14ac:dyDescent="0.2">
      <c r="A217" s="233">
        <v>212</v>
      </c>
      <c r="B217" s="247" t="s">
        <v>341</v>
      </c>
      <c r="C217" s="234">
        <v>3</v>
      </c>
      <c r="D217" s="234">
        <v>3</v>
      </c>
    </row>
    <row r="218" spans="1:4" x14ac:dyDescent="0.2">
      <c r="A218" s="233">
        <v>213</v>
      </c>
      <c r="B218" s="247" t="s">
        <v>343</v>
      </c>
      <c r="C218" s="234">
        <v>2</v>
      </c>
      <c r="D218" s="234" t="s">
        <v>1672</v>
      </c>
    </row>
    <row r="219" spans="1:4" x14ac:dyDescent="0.2">
      <c r="A219" s="233">
        <v>214</v>
      </c>
      <c r="B219" s="247" t="s">
        <v>345</v>
      </c>
      <c r="C219" s="234">
        <v>3</v>
      </c>
      <c r="D219" s="234">
        <v>3</v>
      </c>
    </row>
    <row r="220" spans="1:4" x14ac:dyDescent="0.2">
      <c r="A220" s="233">
        <v>215</v>
      </c>
      <c r="B220" s="247" t="s">
        <v>347</v>
      </c>
      <c r="C220" s="234">
        <v>3</v>
      </c>
      <c r="D220" s="234">
        <v>3</v>
      </c>
    </row>
    <row r="221" spans="1:4" x14ac:dyDescent="0.2">
      <c r="A221" s="233">
        <v>216</v>
      </c>
      <c r="B221" s="247" t="s">
        <v>349</v>
      </c>
      <c r="C221" s="234">
        <v>1</v>
      </c>
      <c r="D221" s="234">
        <v>1</v>
      </c>
    </row>
    <row r="222" spans="1:4" x14ac:dyDescent="0.2">
      <c r="A222" s="233">
        <v>217</v>
      </c>
      <c r="B222" s="247" t="s">
        <v>351</v>
      </c>
      <c r="C222" s="234">
        <v>1</v>
      </c>
      <c r="D222" s="234">
        <v>2</v>
      </c>
    </row>
    <row r="223" spans="1:4" x14ac:dyDescent="0.2">
      <c r="A223" s="233">
        <v>218</v>
      </c>
      <c r="B223" s="247" t="s">
        <v>353</v>
      </c>
      <c r="C223" s="234">
        <v>1</v>
      </c>
      <c r="D223" s="234">
        <v>1</v>
      </c>
    </row>
    <row r="224" spans="1:4" x14ac:dyDescent="0.2">
      <c r="A224" s="233">
        <v>219</v>
      </c>
      <c r="B224" s="247" t="s">
        <v>355</v>
      </c>
      <c r="C224" s="234">
        <v>1</v>
      </c>
      <c r="D224" s="234" t="s">
        <v>1702</v>
      </c>
    </row>
    <row r="225" spans="1:4" x14ac:dyDescent="0.2">
      <c r="A225" s="233">
        <v>220</v>
      </c>
      <c r="B225" s="247" t="s">
        <v>357</v>
      </c>
      <c r="C225" s="234">
        <v>3</v>
      </c>
      <c r="D225" s="234">
        <v>4</v>
      </c>
    </row>
    <row r="226" spans="1:4" x14ac:dyDescent="0.2">
      <c r="A226" s="233">
        <v>221</v>
      </c>
      <c r="B226" s="247" t="s">
        <v>359</v>
      </c>
      <c r="C226" s="234">
        <v>3</v>
      </c>
      <c r="D226" s="234">
        <v>4</v>
      </c>
    </row>
    <row r="227" spans="1:4" x14ac:dyDescent="0.2">
      <c r="A227" s="233">
        <v>222</v>
      </c>
      <c r="B227" s="247" t="s">
        <v>361</v>
      </c>
      <c r="C227" s="234">
        <v>4</v>
      </c>
      <c r="D227" s="234">
        <v>4</v>
      </c>
    </row>
    <row r="228" spans="1:4" x14ac:dyDescent="0.2">
      <c r="A228" s="233">
        <v>223</v>
      </c>
      <c r="B228" s="247" t="s">
        <v>363</v>
      </c>
      <c r="C228" s="234">
        <v>1</v>
      </c>
      <c r="D228" s="234">
        <v>1</v>
      </c>
    </row>
    <row r="229" spans="1:4" x14ac:dyDescent="0.2">
      <c r="A229" s="233">
        <v>224</v>
      </c>
      <c r="B229" s="247" t="s">
        <v>365</v>
      </c>
      <c r="C229" s="234">
        <v>4</v>
      </c>
      <c r="D229" s="234">
        <v>4</v>
      </c>
    </row>
    <row r="230" spans="1:4" x14ac:dyDescent="0.2">
      <c r="A230" s="233">
        <v>225</v>
      </c>
      <c r="B230" s="247" t="s">
        <v>366</v>
      </c>
      <c r="C230" s="234">
        <v>4</v>
      </c>
      <c r="D230" s="234">
        <v>4</v>
      </c>
    </row>
    <row r="231" spans="1:4" x14ac:dyDescent="0.2">
      <c r="A231" s="233">
        <v>226</v>
      </c>
      <c r="B231" s="247" t="s">
        <v>368</v>
      </c>
      <c r="C231" s="234">
        <v>4</v>
      </c>
      <c r="D231" s="234">
        <v>4</v>
      </c>
    </row>
    <row r="232" spans="1:4" x14ac:dyDescent="0.2">
      <c r="A232" s="233">
        <v>227</v>
      </c>
      <c r="B232" s="247" t="s">
        <v>369</v>
      </c>
      <c r="C232" s="234">
        <v>3</v>
      </c>
      <c r="D232" s="234" t="s">
        <v>1701</v>
      </c>
    </row>
    <row r="233" spans="1:4" x14ac:dyDescent="0.2">
      <c r="A233" s="233">
        <v>228</v>
      </c>
      <c r="B233" s="247" t="s">
        <v>370</v>
      </c>
      <c r="C233" s="234">
        <v>4</v>
      </c>
      <c r="D233" s="234">
        <v>4</v>
      </c>
    </row>
    <row r="234" spans="1:4" x14ac:dyDescent="0.2">
      <c r="A234" s="233">
        <v>229</v>
      </c>
      <c r="B234" s="247" t="s">
        <v>372</v>
      </c>
      <c r="C234" s="234">
        <v>1</v>
      </c>
      <c r="D234" s="234" t="s">
        <v>1702</v>
      </c>
    </row>
    <row r="235" spans="1:4" x14ac:dyDescent="0.2">
      <c r="A235" s="233">
        <v>230</v>
      </c>
      <c r="B235" s="247" t="s">
        <v>374</v>
      </c>
      <c r="C235" s="234">
        <v>2</v>
      </c>
      <c r="D235" s="234">
        <v>3</v>
      </c>
    </row>
    <row r="236" spans="1:4" x14ac:dyDescent="0.2">
      <c r="A236" s="233">
        <v>231</v>
      </c>
      <c r="B236" s="247" t="s">
        <v>376</v>
      </c>
      <c r="C236" s="234">
        <v>3</v>
      </c>
      <c r="D236" s="234">
        <v>4</v>
      </c>
    </row>
    <row r="237" spans="1:4" x14ac:dyDescent="0.2">
      <c r="A237" s="233">
        <v>232</v>
      </c>
      <c r="B237" s="247" t="s">
        <v>378</v>
      </c>
      <c r="C237" s="234">
        <v>3</v>
      </c>
      <c r="D237" s="234" t="s">
        <v>1701</v>
      </c>
    </row>
    <row r="238" spans="1:4" x14ac:dyDescent="0.2">
      <c r="A238" s="233">
        <v>233</v>
      </c>
      <c r="B238" s="247" t="s">
        <v>380</v>
      </c>
      <c r="C238" s="234">
        <v>1</v>
      </c>
      <c r="D238" s="234" t="s">
        <v>1672</v>
      </c>
    </row>
    <row r="239" spans="1:4" x14ac:dyDescent="0.2">
      <c r="A239" s="233">
        <v>234</v>
      </c>
      <c r="B239" s="247" t="s">
        <v>382</v>
      </c>
      <c r="C239" s="234">
        <v>1</v>
      </c>
      <c r="D239" s="234">
        <v>1</v>
      </c>
    </row>
    <row r="240" spans="1:4" x14ac:dyDescent="0.2">
      <c r="A240" s="233">
        <v>235</v>
      </c>
      <c r="B240" s="247" t="s">
        <v>384</v>
      </c>
      <c r="C240" s="234">
        <v>1</v>
      </c>
      <c r="D240" s="234">
        <v>1</v>
      </c>
    </row>
    <row r="241" spans="1:4" x14ac:dyDescent="0.2">
      <c r="A241" s="233">
        <v>236</v>
      </c>
      <c r="B241" s="125" t="s">
        <v>386</v>
      </c>
      <c r="C241" s="234">
        <v>1</v>
      </c>
      <c r="D241" s="234">
        <v>1</v>
      </c>
    </row>
    <row r="242" spans="1:4" x14ac:dyDescent="0.2">
      <c r="A242" s="233">
        <v>237</v>
      </c>
      <c r="B242" s="125" t="s">
        <v>389</v>
      </c>
      <c r="C242" s="234">
        <v>2</v>
      </c>
      <c r="D242" s="234" t="s">
        <v>1672</v>
      </c>
    </row>
    <row r="243" spans="1:4" x14ac:dyDescent="0.2">
      <c r="A243" s="233">
        <v>238</v>
      </c>
      <c r="B243" s="125" t="s">
        <v>391</v>
      </c>
      <c r="C243" s="234">
        <v>4</v>
      </c>
      <c r="D243" s="234">
        <v>4</v>
      </c>
    </row>
    <row r="244" spans="1:4" x14ac:dyDescent="0.2">
      <c r="A244" s="233">
        <v>239</v>
      </c>
      <c r="B244" s="125" t="s">
        <v>393</v>
      </c>
      <c r="C244" s="234">
        <v>4</v>
      </c>
      <c r="D244" s="234">
        <v>4</v>
      </c>
    </row>
    <row r="245" spans="1:4" x14ac:dyDescent="0.2">
      <c r="A245" s="233">
        <v>240</v>
      </c>
      <c r="B245" s="125" t="s">
        <v>395</v>
      </c>
      <c r="C245" s="234">
        <v>1</v>
      </c>
      <c r="D245" s="234">
        <v>1</v>
      </c>
    </row>
    <row r="246" spans="1:4" x14ac:dyDescent="0.2">
      <c r="A246" s="233">
        <v>241</v>
      </c>
      <c r="B246" s="125" t="s">
        <v>397</v>
      </c>
      <c r="C246" s="234">
        <v>4</v>
      </c>
      <c r="D246" s="234">
        <v>4</v>
      </c>
    </row>
    <row r="247" spans="1:4" x14ac:dyDescent="0.2">
      <c r="A247" s="233">
        <v>242</v>
      </c>
      <c r="B247" s="125" t="s">
        <v>398</v>
      </c>
      <c r="C247" s="234">
        <v>4</v>
      </c>
      <c r="D247" s="234">
        <v>4</v>
      </c>
    </row>
    <row r="248" spans="1:4" x14ac:dyDescent="0.2">
      <c r="A248" s="233">
        <v>243</v>
      </c>
      <c r="B248" s="125" t="s">
        <v>400</v>
      </c>
      <c r="C248" s="234">
        <v>4</v>
      </c>
      <c r="D248" s="234">
        <v>4</v>
      </c>
    </row>
    <row r="249" spans="1:4" x14ac:dyDescent="0.2">
      <c r="A249" s="233">
        <v>244</v>
      </c>
      <c r="B249" s="125" t="s">
        <v>402</v>
      </c>
      <c r="C249" s="234">
        <v>4</v>
      </c>
      <c r="D249" s="234">
        <v>4</v>
      </c>
    </row>
    <row r="250" spans="1:4" x14ac:dyDescent="0.2">
      <c r="A250" s="233">
        <v>245</v>
      </c>
      <c r="B250" s="125" t="s">
        <v>403</v>
      </c>
      <c r="C250" s="234">
        <v>1</v>
      </c>
      <c r="D250" s="234">
        <v>1</v>
      </c>
    </row>
    <row r="251" spans="1:4" x14ac:dyDescent="0.2">
      <c r="A251" s="233">
        <v>246</v>
      </c>
      <c r="B251" s="125" t="s">
        <v>405</v>
      </c>
      <c r="C251" s="234">
        <v>1</v>
      </c>
      <c r="D251" s="234">
        <v>1</v>
      </c>
    </row>
    <row r="252" spans="1:4" x14ac:dyDescent="0.2">
      <c r="A252" s="233">
        <v>247</v>
      </c>
      <c r="B252" s="125" t="s">
        <v>406</v>
      </c>
      <c r="C252" s="234">
        <v>4</v>
      </c>
      <c r="D252" s="234">
        <v>4</v>
      </c>
    </row>
    <row r="253" spans="1:4" x14ac:dyDescent="0.2">
      <c r="A253" s="233">
        <v>248</v>
      </c>
      <c r="B253" s="125" t="s">
        <v>408</v>
      </c>
      <c r="C253" s="234">
        <v>4</v>
      </c>
      <c r="D253" s="234">
        <v>4</v>
      </c>
    </row>
    <row r="254" spans="1:4" x14ac:dyDescent="0.2">
      <c r="A254" s="233">
        <v>249</v>
      </c>
      <c r="B254" s="125" t="s">
        <v>409</v>
      </c>
      <c r="C254" s="234">
        <v>4</v>
      </c>
      <c r="D254" s="234">
        <v>4</v>
      </c>
    </row>
    <row r="255" spans="1:4" x14ac:dyDescent="0.2">
      <c r="A255" s="233">
        <v>250</v>
      </c>
      <c r="B255" s="125" t="s">
        <v>5</v>
      </c>
      <c r="C255" s="234">
        <v>4</v>
      </c>
      <c r="D255" s="234">
        <v>3</v>
      </c>
    </row>
    <row r="256" spans="1:4" x14ac:dyDescent="0.2">
      <c r="A256" s="233">
        <v>251</v>
      </c>
      <c r="B256" s="125" t="s">
        <v>9</v>
      </c>
      <c r="C256" s="234">
        <v>1</v>
      </c>
      <c r="D256" s="234">
        <v>1</v>
      </c>
    </row>
    <row r="257" spans="1:4" x14ac:dyDescent="0.2">
      <c r="A257" s="233">
        <v>252</v>
      </c>
      <c r="B257" s="125" t="s">
        <v>11</v>
      </c>
      <c r="C257" s="234">
        <v>4</v>
      </c>
      <c r="D257" s="234">
        <v>3</v>
      </c>
    </row>
    <row r="258" spans="1:4" x14ac:dyDescent="0.2">
      <c r="A258" s="233">
        <v>253</v>
      </c>
      <c r="B258" s="125" t="s">
        <v>13</v>
      </c>
      <c r="C258" s="234">
        <v>1</v>
      </c>
      <c r="D258" s="234">
        <v>1</v>
      </c>
    </row>
    <row r="259" spans="1:4" x14ac:dyDescent="0.2">
      <c r="A259" s="233">
        <v>254</v>
      </c>
      <c r="B259" s="125" t="s">
        <v>15</v>
      </c>
      <c r="C259" s="234">
        <v>2</v>
      </c>
      <c r="D259" s="234">
        <v>2</v>
      </c>
    </row>
    <row r="260" spans="1:4" x14ac:dyDescent="0.2">
      <c r="A260" s="233">
        <v>255</v>
      </c>
      <c r="B260" s="125" t="s">
        <v>16</v>
      </c>
      <c r="C260" s="234">
        <v>4</v>
      </c>
      <c r="D260" s="234">
        <v>4</v>
      </c>
    </row>
    <row r="261" spans="1:4" x14ac:dyDescent="0.2">
      <c r="A261" s="233">
        <v>256</v>
      </c>
      <c r="B261" s="125" t="s">
        <v>410</v>
      </c>
      <c r="C261" s="234">
        <v>1</v>
      </c>
      <c r="D261" s="234">
        <v>1</v>
      </c>
    </row>
    <row r="262" spans="1:4" x14ac:dyDescent="0.2">
      <c r="A262" s="233">
        <v>257</v>
      </c>
      <c r="B262" s="125" t="s">
        <v>412</v>
      </c>
      <c r="C262" s="234">
        <v>1</v>
      </c>
      <c r="D262" s="234">
        <v>1</v>
      </c>
    </row>
    <row r="263" spans="1:4" x14ac:dyDescent="0.2">
      <c r="A263" s="233">
        <v>258</v>
      </c>
      <c r="B263" s="125" t="s">
        <v>413</v>
      </c>
      <c r="C263" s="234">
        <v>1</v>
      </c>
      <c r="D263" s="234">
        <v>1</v>
      </c>
    </row>
    <row r="264" spans="1:4" x14ac:dyDescent="0.2">
      <c r="A264" s="233">
        <v>259</v>
      </c>
      <c r="B264" s="125" t="s">
        <v>415</v>
      </c>
      <c r="C264" s="234">
        <v>1</v>
      </c>
      <c r="D264" s="234">
        <v>1</v>
      </c>
    </row>
    <row r="265" spans="1:4" x14ac:dyDescent="0.2">
      <c r="A265" s="233">
        <v>260</v>
      </c>
      <c r="B265" s="125" t="s">
        <v>417</v>
      </c>
      <c r="C265" s="234">
        <v>1</v>
      </c>
      <c r="D265" s="234">
        <v>1</v>
      </c>
    </row>
    <row r="266" spans="1:4" x14ac:dyDescent="0.2">
      <c r="A266" s="233">
        <v>261</v>
      </c>
      <c r="B266" s="125" t="s">
        <v>418</v>
      </c>
      <c r="C266" s="234">
        <v>4</v>
      </c>
      <c r="D266" s="234">
        <v>4</v>
      </c>
    </row>
    <row r="267" spans="1:4" x14ac:dyDescent="0.2">
      <c r="A267" s="233">
        <v>262</v>
      </c>
      <c r="B267" s="125" t="s">
        <v>420</v>
      </c>
      <c r="C267" s="234">
        <v>1</v>
      </c>
      <c r="D267" s="234">
        <v>1</v>
      </c>
    </row>
    <row r="268" spans="1:4" x14ac:dyDescent="0.2">
      <c r="A268" s="233">
        <v>263</v>
      </c>
      <c r="B268" s="125" t="s">
        <v>424</v>
      </c>
      <c r="C268" s="234">
        <v>1</v>
      </c>
      <c r="D268" s="234">
        <v>1</v>
      </c>
    </row>
    <row r="269" spans="1:4" x14ac:dyDescent="0.2">
      <c r="A269" s="233">
        <v>264</v>
      </c>
      <c r="B269" s="125" t="s">
        <v>425</v>
      </c>
      <c r="C269" s="234">
        <v>1</v>
      </c>
      <c r="D269" s="234">
        <v>1</v>
      </c>
    </row>
    <row r="270" spans="1:4" x14ac:dyDescent="0.2">
      <c r="A270" s="233">
        <v>265</v>
      </c>
      <c r="B270" s="248" t="s">
        <v>426</v>
      </c>
      <c r="C270" s="234">
        <v>1</v>
      </c>
      <c r="D270" s="234">
        <v>1</v>
      </c>
    </row>
    <row r="271" spans="1:4" x14ac:dyDescent="0.2">
      <c r="A271" s="233">
        <v>266</v>
      </c>
      <c r="B271" s="125" t="s">
        <v>427</v>
      </c>
      <c r="C271" s="234">
        <v>1</v>
      </c>
      <c r="D271" s="234">
        <v>1</v>
      </c>
    </row>
    <row r="272" spans="1:4" x14ac:dyDescent="0.2">
      <c r="A272" s="233">
        <v>267</v>
      </c>
      <c r="B272" s="125" t="s">
        <v>428</v>
      </c>
      <c r="C272" s="234">
        <v>2</v>
      </c>
      <c r="D272" s="234" t="s">
        <v>1672</v>
      </c>
    </row>
    <row r="273" spans="1:4" x14ac:dyDescent="0.2">
      <c r="A273" s="233">
        <v>268</v>
      </c>
      <c r="B273" s="125" t="s">
        <v>430</v>
      </c>
      <c r="C273" s="234">
        <v>1</v>
      </c>
      <c r="D273" s="234">
        <v>1</v>
      </c>
    </row>
    <row r="274" spans="1:4" x14ac:dyDescent="0.2">
      <c r="A274" s="233">
        <v>269</v>
      </c>
      <c r="B274" s="125" t="s">
        <v>431</v>
      </c>
      <c r="C274" s="234">
        <v>3</v>
      </c>
      <c r="D274" s="234">
        <v>3</v>
      </c>
    </row>
    <row r="275" spans="1:4" x14ac:dyDescent="0.2">
      <c r="A275" s="233">
        <v>270</v>
      </c>
      <c r="B275" s="125" t="s">
        <v>432</v>
      </c>
      <c r="C275" s="234">
        <v>3</v>
      </c>
      <c r="D275" s="234">
        <v>3</v>
      </c>
    </row>
    <row r="276" spans="1:4" x14ac:dyDescent="0.2">
      <c r="A276" s="233">
        <v>271</v>
      </c>
      <c r="B276" s="125" t="s">
        <v>433</v>
      </c>
      <c r="C276" s="234">
        <v>4</v>
      </c>
      <c r="D276" s="234">
        <v>4</v>
      </c>
    </row>
    <row r="277" spans="1:4" x14ac:dyDescent="0.2">
      <c r="A277" s="249">
        <v>272</v>
      </c>
      <c r="B277" s="125" t="s">
        <v>435</v>
      </c>
      <c r="C277" s="234">
        <v>4</v>
      </c>
      <c r="D277" s="234">
        <v>4</v>
      </c>
    </row>
    <row r="278" spans="1:4" x14ac:dyDescent="0.2">
      <c r="A278" s="249">
        <v>273</v>
      </c>
      <c r="B278" s="125" t="s">
        <v>436</v>
      </c>
      <c r="C278" s="234">
        <v>3</v>
      </c>
      <c r="D278" s="234">
        <v>3</v>
      </c>
    </row>
    <row r="279" spans="1:4" x14ac:dyDescent="0.2">
      <c r="A279" s="249">
        <v>274</v>
      </c>
      <c r="B279" s="125" t="s">
        <v>437</v>
      </c>
      <c r="C279" s="234">
        <v>1</v>
      </c>
      <c r="D279" s="234">
        <v>1</v>
      </c>
    </row>
    <row r="280" spans="1:4" x14ac:dyDescent="0.2">
      <c r="A280" s="249">
        <v>275</v>
      </c>
      <c r="B280" s="125" t="s">
        <v>438</v>
      </c>
      <c r="C280" s="234">
        <v>3</v>
      </c>
      <c r="D280" s="234">
        <v>3</v>
      </c>
    </row>
    <row r="281" spans="1:4" x14ac:dyDescent="0.2">
      <c r="A281" s="249">
        <v>276</v>
      </c>
      <c r="B281" s="125" t="s">
        <v>440</v>
      </c>
      <c r="C281" s="234">
        <v>3</v>
      </c>
      <c r="D281" s="234">
        <v>3</v>
      </c>
    </row>
    <row r="282" spans="1:4" x14ac:dyDescent="0.2">
      <c r="A282" s="249">
        <v>277</v>
      </c>
      <c r="B282" s="125" t="s">
        <v>441</v>
      </c>
      <c r="C282" s="234">
        <v>3</v>
      </c>
      <c r="D282" s="234">
        <v>3</v>
      </c>
    </row>
    <row r="283" spans="1:4" x14ac:dyDescent="0.2">
      <c r="A283" s="249">
        <v>278</v>
      </c>
      <c r="B283" s="125" t="s">
        <v>443</v>
      </c>
      <c r="C283" s="234">
        <v>1</v>
      </c>
      <c r="D283" s="234">
        <v>1</v>
      </c>
    </row>
    <row r="284" spans="1:4" x14ac:dyDescent="0.2">
      <c r="A284" s="249">
        <v>279</v>
      </c>
      <c r="B284" s="125" t="s">
        <v>445</v>
      </c>
      <c r="C284" s="234">
        <v>4</v>
      </c>
      <c r="D284" s="234">
        <v>3</v>
      </c>
    </row>
    <row r="285" spans="1:4" x14ac:dyDescent="0.2">
      <c r="A285" s="249">
        <v>280</v>
      </c>
      <c r="B285" s="125" t="s">
        <v>447</v>
      </c>
      <c r="C285" s="234">
        <v>4</v>
      </c>
      <c r="D285" s="234">
        <v>3</v>
      </c>
    </row>
    <row r="286" spans="1:4" x14ac:dyDescent="0.2">
      <c r="A286" s="249">
        <v>281</v>
      </c>
      <c r="B286" s="125" t="s">
        <v>448</v>
      </c>
      <c r="C286" s="234">
        <v>4</v>
      </c>
      <c r="D286" s="234">
        <v>3</v>
      </c>
    </row>
    <row r="287" spans="1:4" x14ac:dyDescent="0.2">
      <c r="A287" s="249">
        <v>282</v>
      </c>
      <c r="B287" s="125" t="s">
        <v>449</v>
      </c>
      <c r="C287" s="234">
        <v>1</v>
      </c>
      <c r="D287" s="234">
        <v>1</v>
      </c>
    </row>
    <row r="288" spans="1:4" x14ac:dyDescent="0.2">
      <c r="A288" s="249">
        <v>283</v>
      </c>
      <c r="B288" s="125" t="s">
        <v>450</v>
      </c>
      <c r="C288" s="234">
        <v>3</v>
      </c>
      <c r="D288" s="234">
        <v>4</v>
      </c>
    </row>
    <row r="289" spans="1:4" x14ac:dyDescent="0.2">
      <c r="A289" s="249">
        <v>284</v>
      </c>
      <c r="B289" s="125" t="s">
        <v>452</v>
      </c>
      <c r="C289" s="234">
        <v>3</v>
      </c>
      <c r="D289" s="234">
        <v>3</v>
      </c>
    </row>
    <row r="290" spans="1:4" x14ac:dyDescent="0.2">
      <c r="A290" s="249">
        <v>285</v>
      </c>
      <c r="B290" s="125" t="s">
        <v>454</v>
      </c>
      <c r="C290" s="234">
        <v>3</v>
      </c>
      <c r="D290" s="234">
        <v>3</v>
      </c>
    </row>
    <row r="291" spans="1:4" x14ac:dyDescent="0.2">
      <c r="A291" s="249">
        <v>286</v>
      </c>
      <c r="B291" s="125" t="s">
        <v>455</v>
      </c>
      <c r="C291" s="234">
        <v>4</v>
      </c>
      <c r="D291" s="234">
        <v>4</v>
      </c>
    </row>
    <row r="292" spans="1:4" x14ac:dyDescent="0.2">
      <c r="A292" s="249">
        <v>287</v>
      </c>
      <c r="B292" s="125" t="s">
        <v>457</v>
      </c>
      <c r="C292" s="234">
        <v>3</v>
      </c>
      <c r="D292" s="234">
        <v>3</v>
      </c>
    </row>
    <row r="293" spans="1:4" x14ac:dyDescent="0.2">
      <c r="A293" s="249">
        <v>288</v>
      </c>
      <c r="B293" s="125" t="s">
        <v>458</v>
      </c>
      <c r="C293" s="234">
        <v>1</v>
      </c>
      <c r="D293" s="234">
        <v>1</v>
      </c>
    </row>
    <row r="294" spans="1:4" x14ac:dyDescent="0.2">
      <c r="A294" s="249">
        <v>289</v>
      </c>
      <c r="B294" s="125" t="s">
        <v>460</v>
      </c>
      <c r="C294" s="234">
        <v>3</v>
      </c>
      <c r="D294" s="234">
        <v>3</v>
      </c>
    </row>
    <row r="295" spans="1:4" x14ac:dyDescent="0.2">
      <c r="A295" s="249">
        <v>290</v>
      </c>
      <c r="B295" s="125" t="s">
        <v>462</v>
      </c>
      <c r="C295" s="234">
        <v>4</v>
      </c>
      <c r="D295" s="234">
        <v>4</v>
      </c>
    </row>
    <row r="296" spans="1:4" x14ac:dyDescent="0.2">
      <c r="A296" s="249">
        <v>291</v>
      </c>
      <c r="B296" s="125" t="s">
        <v>463</v>
      </c>
      <c r="C296" s="234">
        <v>2</v>
      </c>
      <c r="D296" s="234">
        <v>2</v>
      </c>
    </row>
    <row r="297" spans="1:4" x14ac:dyDescent="0.2">
      <c r="A297" s="249">
        <v>292</v>
      </c>
      <c r="B297" s="125" t="s">
        <v>465</v>
      </c>
      <c r="C297" s="234">
        <v>1</v>
      </c>
      <c r="D297" s="234">
        <v>1</v>
      </c>
    </row>
    <row r="298" spans="1:4" x14ac:dyDescent="0.2">
      <c r="A298" s="249">
        <v>293</v>
      </c>
      <c r="B298" s="125" t="s">
        <v>468</v>
      </c>
      <c r="C298" s="234">
        <v>1</v>
      </c>
      <c r="D298" s="234">
        <v>1</v>
      </c>
    </row>
    <row r="299" spans="1:4" x14ac:dyDescent="0.2">
      <c r="A299" s="249">
        <v>294</v>
      </c>
      <c r="B299" s="125" t="s">
        <v>469</v>
      </c>
      <c r="C299" s="234">
        <v>1</v>
      </c>
      <c r="D299" s="234">
        <v>1</v>
      </c>
    </row>
    <row r="300" spans="1:4" x14ac:dyDescent="0.2">
      <c r="A300" s="249">
        <v>295</v>
      </c>
      <c r="B300" s="125" t="s">
        <v>471</v>
      </c>
      <c r="C300" s="234">
        <v>1</v>
      </c>
      <c r="D300" s="234">
        <v>1</v>
      </c>
    </row>
    <row r="301" spans="1:4" x14ac:dyDescent="0.2">
      <c r="A301" s="249">
        <v>296</v>
      </c>
      <c r="B301" s="125" t="s">
        <v>472</v>
      </c>
      <c r="C301" s="234">
        <v>2</v>
      </c>
      <c r="D301" s="234">
        <v>1</v>
      </c>
    </row>
    <row r="302" spans="1:4" x14ac:dyDescent="0.2">
      <c r="A302" s="249">
        <v>297</v>
      </c>
      <c r="B302" s="125" t="s">
        <v>473</v>
      </c>
      <c r="C302" s="234">
        <v>1</v>
      </c>
      <c r="D302" s="234">
        <v>1</v>
      </c>
    </row>
    <row r="303" spans="1:4" x14ac:dyDescent="0.2">
      <c r="A303" s="233" t="s">
        <v>1700</v>
      </c>
      <c r="B303" s="125" t="s">
        <v>475</v>
      </c>
      <c r="C303" s="234">
        <v>1</v>
      </c>
      <c r="D303" s="243" t="s">
        <v>1672</v>
      </c>
    </row>
    <row r="304" spans="1:4" x14ac:dyDescent="0.2">
      <c r="A304" s="233" t="s">
        <v>1699</v>
      </c>
      <c r="B304" s="125" t="s">
        <v>477</v>
      </c>
      <c r="C304" s="234">
        <v>1</v>
      </c>
      <c r="D304" s="243">
        <v>1</v>
      </c>
    </row>
    <row r="305" spans="1:4" x14ac:dyDescent="0.2">
      <c r="A305" s="233" t="s">
        <v>1698</v>
      </c>
      <c r="B305" s="125" t="s">
        <v>5</v>
      </c>
      <c r="C305" s="234">
        <v>4</v>
      </c>
      <c r="D305" s="243">
        <v>4</v>
      </c>
    </row>
    <row r="306" spans="1:4" x14ac:dyDescent="0.2">
      <c r="A306" s="233" t="s">
        <v>1697</v>
      </c>
      <c r="B306" s="125" t="s">
        <v>9</v>
      </c>
      <c r="C306" s="234">
        <v>3</v>
      </c>
      <c r="D306" s="243">
        <v>2</v>
      </c>
    </row>
    <row r="307" spans="1:4" x14ac:dyDescent="0.2">
      <c r="A307" s="233" t="s">
        <v>1696</v>
      </c>
      <c r="B307" s="125" t="s">
        <v>11</v>
      </c>
      <c r="C307" s="234">
        <v>4</v>
      </c>
      <c r="D307" s="243">
        <v>3</v>
      </c>
    </row>
    <row r="308" spans="1:4" x14ac:dyDescent="0.2">
      <c r="A308" s="233" t="s">
        <v>1695</v>
      </c>
      <c r="B308" s="125" t="s">
        <v>13</v>
      </c>
      <c r="C308" s="234">
        <v>1</v>
      </c>
      <c r="D308" s="243">
        <v>1</v>
      </c>
    </row>
    <row r="309" spans="1:4" x14ac:dyDescent="0.2">
      <c r="A309" s="233" t="s">
        <v>1694</v>
      </c>
      <c r="B309" s="125" t="s">
        <v>15</v>
      </c>
      <c r="C309" s="234">
        <v>3</v>
      </c>
      <c r="D309" s="243">
        <v>2</v>
      </c>
    </row>
    <row r="310" spans="1:4" x14ac:dyDescent="0.2">
      <c r="A310" s="233" t="s">
        <v>1693</v>
      </c>
      <c r="B310" s="125" t="s">
        <v>16</v>
      </c>
      <c r="C310" s="234">
        <v>4</v>
      </c>
      <c r="D310" s="243">
        <v>4</v>
      </c>
    </row>
    <row r="311" spans="1:4" x14ac:dyDescent="0.2">
      <c r="A311" s="233" t="s">
        <v>1692</v>
      </c>
      <c r="B311" s="125" t="s">
        <v>479</v>
      </c>
      <c r="C311" s="234">
        <v>3</v>
      </c>
      <c r="D311" s="243">
        <v>3</v>
      </c>
    </row>
    <row r="312" spans="1:4" x14ac:dyDescent="0.2">
      <c r="A312" s="233" t="s">
        <v>1691</v>
      </c>
      <c r="B312" s="125" t="s">
        <v>480</v>
      </c>
      <c r="C312" s="234">
        <v>2</v>
      </c>
      <c r="D312" s="243">
        <v>1</v>
      </c>
    </row>
    <row r="313" spans="1:4" x14ac:dyDescent="0.2">
      <c r="A313" s="233" t="s">
        <v>1690</v>
      </c>
      <c r="B313" s="125" t="s">
        <v>482</v>
      </c>
      <c r="C313" s="234">
        <v>1</v>
      </c>
      <c r="D313" s="243">
        <v>1</v>
      </c>
    </row>
    <row r="314" spans="1:4" x14ac:dyDescent="0.2">
      <c r="A314" s="233" t="s">
        <v>1689</v>
      </c>
      <c r="B314" s="125" t="s">
        <v>484</v>
      </c>
      <c r="C314" s="234">
        <v>1</v>
      </c>
      <c r="D314" s="243">
        <v>1</v>
      </c>
    </row>
    <row r="315" spans="1:4" x14ac:dyDescent="0.2">
      <c r="A315" s="233" t="s">
        <v>1688</v>
      </c>
      <c r="B315" s="125" t="s">
        <v>485</v>
      </c>
      <c r="C315" s="234">
        <v>4</v>
      </c>
      <c r="D315" s="243">
        <v>4</v>
      </c>
    </row>
    <row r="316" spans="1:4" x14ac:dyDescent="0.2">
      <c r="A316" s="233" t="s">
        <v>1687</v>
      </c>
      <c r="B316" s="125" t="s">
        <v>487</v>
      </c>
      <c r="C316" s="234">
        <v>3</v>
      </c>
      <c r="D316" s="243">
        <v>3</v>
      </c>
    </row>
    <row r="317" spans="1:4" x14ac:dyDescent="0.2">
      <c r="A317" s="233" t="s">
        <v>1686</v>
      </c>
      <c r="B317" s="125" t="s">
        <v>488</v>
      </c>
      <c r="C317" s="234">
        <v>3</v>
      </c>
      <c r="D317" s="243">
        <v>3</v>
      </c>
    </row>
    <row r="318" spans="1:4" x14ac:dyDescent="0.2">
      <c r="A318" s="233" t="s">
        <v>1685</v>
      </c>
      <c r="B318" s="125" t="s">
        <v>489</v>
      </c>
      <c r="C318" s="234">
        <v>2</v>
      </c>
      <c r="D318" s="243">
        <v>2</v>
      </c>
    </row>
    <row r="319" spans="1:4" x14ac:dyDescent="0.2">
      <c r="A319" s="233" t="s">
        <v>1684</v>
      </c>
      <c r="B319" s="125" t="s">
        <v>491</v>
      </c>
      <c r="C319" s="234">
        <v>1</v>
      </c>
      <c r="D319" s="243">
        <v>1</v>
      </c>
    </row>
    <row r="320" spans="1:4" x14ac:dyDescent="0.2">
      <c r="A320" s="233" t="s">
        <v>1683</v>
      </c>
      <c r="B320" s="125" t="s">
        <v>493</v>
      </c>
      <c r="C320" s="234">
        <v>1</v>
      </c>
      <c r="D320" s="243">
        <v>1</v>
      </c>
    </row>
    <row r="321" spans="1:4" x14ac:dyDescent="0.2">
      <c r="A321" s="233" t="s">
        <v>1682</v>
      </c>
      <c r="B321" s="125" t="s">
        <v>495</v>
      </c>
      <c r="C321" s="234">
        <v>1</v>
      </c>
      <c r="D321" s="243">
        <v>1</v>
      </c>
    </row>
    <row r="322" spans="1:4" x14ac:dyDescent="0.2">
      <c r="A322" s="233" t="s">
        <v>1681</v>
      </c>
      <c r="B322" s="125" t="s">
        <v>497</v>
      </c>
      <c r="C322" s="234">
        <v>4</v>
      </c>
      <c r="D322" s="234">
        <v>3</v>
      </c>
    </row>
    <row r="323" spans="1:4" x14ac:dyDescent="0.2">
      <c r="A323" s="233" t="s">
        <v>1680</v>
      </c>
      <c r="B323" s="125" t="s">
        <v>498</v>
      </c>
      <c r="C323" s="234">
        <v>1</v>
      </c>
      <c r="D323" s="234">
        <v>1</v>
      </c>
    </row>
    <row r="324" spans="1:4" x14ac:dyDescent="0.2">
      <c r="A324" s="233" t="s">
        <v>1679</v>
      </c>
      <c r="B324" s="125" t="s">
        <v>499</v>
      </c>
      <c r="C324" s="234">
        <v>4</v>
      </c>
      <c r="D324" s="234">
        <v>4</v>
      </c>
    </row>
    <row r="325" spans="1:4" x14ac:dyDescent="0.2">
      <c r="A325" s="233" t="s">
        <v>1678</v>
      </c>
      <c r="B325" s="125" t="s">
        <v>500</v>
      </c>
      <c r="C325" s="234">
        <v>1</v>
      </c>
      <c r="D325" s="234">
        <v>1</v>
      </c>
    </row>
    <row r="326" spans="1:4" x14ac:dyDescent="0.2">
      <c r="A326" s="233" t="s">
        <v>1677</v>
      </c>
      <c r="B326" s="125" t="s">
        <v>501</v>
      </c>
      <c r="C326" s="234">
        <v>4</v>
      </c>
      <c r="D326" s="234">
        <v>4</v>
      </c>
    </row>
    <row r="327" spans="1:4" x14ac:dyDescent="0.2">
      <c r="A327" s="233" t="s">
        <v>1676</v>
      </c>
      <c r="B327" s="125" t="s">
        <v>502</v>
      </c>
      <c r="C327" s="234">
        <v>1</v>
      </c>
      <c r="D327" s="234">
        <v>2</v>
      </c>
    </row>
    <row r="328" spans="1:4" x14ac:dyDescent="0.2">
      <c r="A328" s="233" t="s">
        <v>1675</v>
      </c>
      <c r="B328" s="125" t="s">
        <v>503</v>
      </c>
      <c r="C328" s="234">
        <v>1</v>
      </c>
      <c r="D328" s="234">
        <v>1</v>
      </c>
    </row>
    <row r="329" spans="1:4" x14ac:dyDescent="0.2">
      <c r="A329" s="233" t="s">
        <v>1674</v>
      </c>
      <c r="B329" s="125" t="s">
        <v>504</v>
      </c>
      <c r="C329" s="234">
        <v>2</v>
      </c>
      <c r="D329" s="234" t="s">
        <v>1672</v>
      </c>
    </row>
    <row r="330" spans="1:4" x14ac:dyDescent="0.2">
      <c r="A330" s="233" t="s">
        <v>1673</v>
      </c>
      <c r="B330" s="125" t="s">
        <v>505</v>
      </c>
      <c r="C330" s="234">
        <v>1</v>
      </c>
      <c r="D330" s="234" t="s">
        <v>1672</v>
      </c>
    </row>
    <row r="331" spans="1:4" x14ac:dyDescent="0.2">
      <c r="A331" s="233" t="s">
        <v>1671</v>
      </c>
      <c r="B331" s="125" t="s">
        <v>506</v>
      </c>
      <c r="C331" s="234">
        <v>3</v>
      </c>
      <c r="D331" s="234">
        <v>3</v>
      </c>
    </row>
    <row r="332" spans="1:4" x14ac:dyDescent="0.2">
      <c r="A332" s="233" t="s">
        <v>1670</v>
      </c>
      <c r="B332" s="125" t="s">
        <v>507</v>
      </c>
      <c r="C332" s="234">
        <v>1</v>
      </c>
      <c r="D332" s="234">
        <v>1</v>
      </c>
    </row>
    <row r="333" spans="1:4" x14ac:dyDescent="0.2">
      <c r="A333" s="233" t="s">
        <v>1669</v>
      </c>
      <c r="B333" s="250" t="s">
        <v>508</v>
      </c>
      <c r="C333" s="234">
        <v>4</v>
      </c>
      <c r="D333" s="234">
        <v>3</v>
      </c>
    </row>
    <row r="334" spans="1:4" x14ac:dyDescent="0.2">
      <c r="A334" s="233" t="s">
        <v>1668</v>
      </c>
      <c r="B334" s="250" t="s">
        <v>512</v>
      </c>
      <c r="C334" s="234">
        <v>1</v>
      </c>
      <c r="D334" s="234">
        <v>1</v>
      </c>
    </row>
    <row r="335" spans="1:4" x14ac:dyDescent="0.2">
      <c r="A335" s="233" t="s">
        <v>1667</v>
      </c>
      <c r="B335" s="250" t="s">
        <v>513</v>
      </c>
      <c r="C335" s="234">
        <v>1</v>
      </c>
      <c r="D335" s="234">
        <v>1</v>
      </c>
    </row>
    <row r="336" spans="1:4" x14ac:dyDescent="0.2">
      <c r="A336" s="233" t="s">
        <v>1666</v>
      </c>
      <c r="B336" s="250" t="s">
        <v>514</v>
      </c>
      <c r="C336" s="234">
        <v>1</v>
      </c>
      <c r="D336" s="234">
        <v>1</v>
      </c>
    </row>
    <row r="337" spans="1:8" x14ac:dyDescent="0.2">
      <c r="A337" s="233" t="s">
        <v>1665</v>
      </c>
      <c r="B337" s="250" t="s">
        <v>515</v>
      </c>
      <c r="C337" s="234">
        <v>1</v>
      </c>
      <c r="D337" s="234">
        <v>2</v>
      </c>
    </row>
    <row r="338" spans="1:8" x14ac:dyDescent="0.2">
      <c r="A338" s="233" t="s">
        <v>1664</v>
      </c>
      <c r="B338" s="125" t="s">
        <v>5</v>
      </c>
      <c r="C338" s="234">
        <v>4</v>
      </c>
      <c r="D338" s="234">
        <v>4</v>
      </c>
    </row>
    <row r="339" spans="1:8" x14ac:dyDescent="0.2">
      <c r="A339" s="233" t="s">
        <v>1663</v>
      </c>
      <c r="B339" s="125" t="s">
        <v>9</v>
      </c>
      <c r="C339" s="234">
        <v>1</v>
      </c>
      <c r="D339" s="234">
        <v>2</v>
      </c>
    </row>
    <row r="340" spans="1:8" x14ac:dyDescent="0.2">
      <c r="A340" s="233" t="s">
        <v>1662</v>
      </c>
      <c r="B340" s="125" t="s">
        <v>11</v>
      </c>
      <c r="C340" s="234">
        <v>4</v>
      </c>
      <c r="D340" s="234">
        <v>3</v>
      </c>
    </row>
    <row r="341" spans="1:8" x14ac:dyDescent="0.2">
      <c r="A341" s="233" t="s">
        <v>1661</v>
      </c>
      <c r="B341" s="125" t="s">
        <v>13</v>
      </c>
      <c r="C341" s="234" t="s">
        <v>1658</v>
      </c>
      <c r="D341" s="234" t="s">
        <v>1658</v>
      </c>
    </row>
    <row r="342" spans="1:8" x14ac:dyDescent="0.2">
      <c r="A342" s="233" t="s">
        <v>1660</v>
      </c>
      <c r="B342" s="125" t="s">
        <v>15</v>
      </c>
      <c r="C342" s="234" t="s">
        <v>1658</v>
      </c>
      <c r="D342" s="234" t="s">
        <v>1658</v>
      </c>
    </row>
    <row r="343" spans="1:8" x14ac:dyDescent="0.2">
      <c r="A343" s="233" t="s">
        <v>1659</v>
      </c>
      <c r="B343" s="125" t="s">
        <v>16</v>
      </c>
      <c r="C343" s="234" t="s">
        <v>1658</v>
      </c>
      <c r="D343" s="234" t="s">
        <v>1658</v>
      </c>
    </row>
    <row r="344" spans="1:8" x14ac:dyDescent="0.2">
      <c r="A344" s="233" t="s">
        <v>1657</v>
      </c>
      <c r="B344" s="125" t="s">
        <v>5</v>
      </c>
      <c r="C344" s="234">
        <v>3</v>
      </c>
      <c r="D344" s="234">
        <v>4</v>
      </c>
    </row>
    <row r="345" spans="1:8" x14ac:dyDescent="0.2">
      <c r="A345" s="233" t="s">
        <v>1656</v>
      </c>
      <c r="B345" s="125" t="s">
        <v>9</v>
      </c>
      <c r="C345" s="234">
        <v>1</v>
      </c>
      <c r="D345" s="234">
        <v>1</v>
      </c>
    </row>
    <row r="348" spans="1:8" x14ac:dyDescent="0.2">
      <c r="C348" s="251" t="s">
        <v>1709</v>
      </c>
      <c r="D348" s="251"/>
      <c r="E348" s="251"/>
      <c r="F348" s="251"/>
      <c r="G348" s="251"/>
      <c r="H348" s="251"/>
    </row>
    <row r="349" spans="1:8" x14ac:dyDescent="0.2">
      <c r="C349" s="251" t="s">
        <v>1708</v>
      </c>
      <c r="D349" s="251"/>
      <c r="E349" s="251"/>
      <c r="F349" s="251"/>
      <c r="G349" s="251"/>
      <c r="H349" s="251"/>
    </row>
    <row r="350" spans="1:8" x14ac:dyDescent="0.2">
      <c r="C350" s="251" t="s">
        <v>1707</v>
      </c>
      <c r="D350" s="251"/>
      <c r="E350" s="251"/>
      <c r="F350" s="251"/>
      <c r="G350" s="251"/>
      <c r="H350" s="251"/>
    </row>
    <row r="351" spans="1:8" x14ac:dyDescent="0.2">
      <c r="C351" s="251" t="s">
        <v>1706</v>
      </c>
      <c r="D351" s="251"/>
      <c r="E351" s="251"/>
      <c r="F351" s="251"/>
      <c r="G351" s="251"/>
      <c r="H351" s="251"/>
    </row>
    <row r="353" spans="3:11" x14ac:dyDescent="0.2">
      <c r="C353" s="251" t="s">
        <v>1705</v>
      </c>
      <c r="D353" s="251"/>
      <c r="E353" s="251"/>
      <c r="F353" s="251"/>
      <c r="G353" s="251"/>
      <c r="H353" s="251"/>
    </row>
    <row r="355" spans="3:11" x14ac:dyDescent="0.2">
      <c r="C355" s="251" t="s">
        <v>1704</v>
      </c>
      <c r="D355" s="251"/>
      <c r="E355" s="251"/>
      <c r="F355" s="251"/>
      <c r="G355" s="251"/>
      <c r="H355" s="251"/>
      <c r="I355" s="251"/>
    </row>
    <row r="357" spans="3:11" x14ac:dyDescent="0.2">
      <c r="C357" s="124" t="s">
        <v>1711</v>
      </c>
      <c r="D357" s="124"/>
      <c r="E357" s="124"/>
      <c r="F357" s="124"/>
      <c r="G357" s="124"/>
      <c r="H357" s="124"/>
      <c r="I357" s="124"/>
      <c r="J357" s="124"/>
      <c r="K357" s="124"/>
    </row>
  </sheetData>
  <mergeCells count="1">
    <mergeCell ref="C4:D4"/>
  </mergeCells>
  <conditionalFormatting sqref="B253:B254 B261">
    <cfRule type="expression" dxfId="3" priority="2" stopIfTrue="1">
      <formula>NOT(ISERROR(SEARCH("FALSE",B253)))</formula>
    </cfRule>
  </conditionalFormatting>
  <conditionalFormatting sqref="B253:B254 B261">
    <cfRule type="expression" dxfId="2" priority="1" stopIfTrue="1">
      <formula>NOT(ISERROR(SEARCH("FALSE",B253)))</formula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D9DCD032-8EA7-4DAF-A451-03133FF7324A}">
            <xm:f>NOT(ISERROR(SEARCH("FALSE",'\My Work\21-Regional Wheat Nursery Documents\2015 regional nurseries\Original data\[2015 RGON ratings - to BG.xlsx]SB-SS - comprehensive'!#REF!)))</xm:f>
            <x14:dxf>
              <font>
                <color indexed="10"/>
              </font>
            </x14:dxf>
          </x14:cfRule>
          <xm:sqref>B253:B254 B261</xm:sqref>
        </x14:conditionalFormatting>
        <x14:conditionalFormatting xmlns:xm="http://schemas.microsoft.com/office/excel/2006/main">
          <x14:cfRule type="expression" priority="4" stopIfTrue="1" id="{4B220B83-2D3A-47AE-822F-09F2FB88DB93}">
            <xm:f>NOT(ISERROR(SEARCH("FALSE",'\My Work\21-Regional Wheat Nursery Documents\2015 regional nurseries\Original data\[2015 RGON ratings - to BG.xlsx]SB-SS - comprehensive'!#REF!)))</xm:f>
            <x14:dxf>
              <font>
                <color auto="1"/>
              </font>
              <fill>
                <patternFill>
                  <bgColor indexed="10"/>
                </patternFill>
              </fill>
            </x14:dxf>
          </x14:cfRule>
          <xm:sqref>B253:B254 B261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"/>
  <sheetViews>
    <sheetView zoomScaleNormal="100" workbookViewId="0"/>
  </sheetViews>
  <sheetFormatPr defaultRowHeight="15" x14ac:dyDescent="0.2"/>
  <cols>
    <col min="1" max="1" width="9.140625" style="159"/>
    <col min="2" max="2" width="18.42578125" style="126" customWidth="1"/>
    <col min="3" max="4" width="11.42578125" style="120" customWidth="1"/>
    <col min="5" max="5" width="9.140625" style="256"/>
    <col min="6" max="16384" width="9.140625" style="126"/>
  </cols>
  <sheetData>
    <row r="1" spans="1:5" s="117" customFormat="1" ht="15.75" x14ac:dyDescent="0.25">
      <c r="A1" s="160" t="s">
        <v>1717</v>
      </c>
      <c r="C1" s="252"/>
      <c r="D1" s="252"/>
      <c r="E1" s="255"/>
    </row>
    <row r="2" spans="1:5" s="117" customFormat="1" ht="15.75" x14ac:dyDescent="0.25">
      <c r="A2" s="160"/>
      <c r="C2" s="252"/>
      <c r="D2" s="252"/>
      <c r="E2" s="255"/>
    </row>
    <row r="3" spans="1:5" s="117" customFormat="1" ht="15.75" x14ac:dyDescent="0.25">
      <c r="A3" s="160"/>
      <c r="C3" s="252"/>
      <c r="D3" s="252"/>
      <c r="E3" s="255"/>
    </row>
    <row r="4" spans="1:5" s="117" customFormat="1" ht="15.75" x14ac:dyDescent="0.25">
      <c r="A4" s="160"/>
      <c r="C4" s="257" t="s">
        <v>1715</v>
      </c>
      <c r="D4" s="257"/>
      <c r="E4" s="257"/>
    </row>
    <row r="5" spans="1:5" s="117" customFormat="1" ht="15.75" x14ac:dyDescent="0.25">
      <c r="A5" s="213" t="s">
        <v>0</v>
      </c>
      <c r="B5" s="213" t="s">
        <v>1</v>
      </c>
      <c r="C5" s="213" t="s">
        <v>534</v>
      </c>
      <c r="D5" s="213" t="s">
        <v>1713</v>
      </c>
      <c r="E5" s="258" t="s">
        <v>1714</v>
      </c>
    </row>
    <row r="6" spans="1:5" x14ac:dyDescent="0.2">
      <c r="A6" s="121">
        <v>1</v>
      </c>
      <c r="B6" s="121" t="s">
        <v>5</v>
      </c>
      <c r="C6" s="253">
        <v>82</v>
      </c>
      <c r="D6" s="253">
        <v>100</v>
      </c>
      <c r="E6" s="256">
        <f>(C6*D6)/100</f>
        <v>82</v>
      </c>
    </row>
    <row r="7" spans="1:5" x14ac:dyDescent="0.2">
      <c r="A7" s="121">
        <v>2</v>
      </c>
      <c r="B7" s="121" t="s">
        <v>9</v>
      </c>
      <c r="C7" s="253">
        <v>64.25</v>
      </c>
      <c r="D7" s="253">
        <v>100</v>
      </c>
      <c r="E7" s="256">
        <f t="shared" ref="E7:E70" si="0">(C7*D7)/100</f>
        <v>64.25</v>
      </c>
    </row>
    <row r="8" spans="1:5" x14ac:dyDescent="0.2">
      <c r="A8" s="121">
        <v>3</v>
      </c>
      <c r="B8" s="121" t="s">
        <v>11</v>
      </c>
      <c r="C8" s="253">
        <v>42.75</v>
      </c>
      <c r="D8" s="253">
        <v>95</v>
      </c>
      <c r="E8" s="256">
        <f t="shared" si="0"/>
        <v>40.612499999999997</v>
      </c>
    </row>
    <row r="9" spans="1:5" x14ac:dyDescent="0.2">
      <c r="A9" s="121">
        <v>4</v>
      </c>
      <c r="B9" s="121" t="s">
        <v>13</v>
      </c>
      <c r="C9" s="253"/>
      <c r="D9" s="253"/>
      <c r="E9" s="256">
        <f t="shared" si="0"/>
        <v>0</v>
      </c>
    </row>
    <row r="10" spans="1:5" x14ac:dyDescent="0.2">
      <c r="A10" s="121">
        <v>5</v>
      </c>
      <c r="B10" s="121" t="s">
        <v>15</v>
      </c>
      <c r="C10" s="253"/>
      <c r="D10" s="253"/>
      <c r="E10" s="256">
        <f t="shared" si="0"/>
        <v>0</v>
      </c>
    </row>
    <row r="11" spans="1:5" x14ac:dyDescent="0.2">
      <c r="A11" s="121">
        <v>6</v>
      </c>
      <c r="B11" s="121" t="s">
        <v>16</v>
      </c>
      <c r="C11" s="253"/>
      <c r="D11" s="253"/>
      <c r="E11" s="256">
        <f t="shared" si="0"/>
        <v>0</v>
      </c>
    </row>
    <row r="12" spans="1:5" x14ac:dyDescent="0.2">
      <c r="A12" s="121">
        <v>7</v>
      </c>
      <c r="B12" s="121" t="s">
        <v>17</v>
      </c>
      <c r="C12" s="253">
        <v>24</v>
      </c>
      <c r="D12" s="253">
        <v>100</v>
      </c>
      <c r="E12" s="256">
        <f t="shared" si="0"/>
        <v>24</v>
      </c>
    </row>
    <row r="13" spans="1:5" x14ac:dyDescent="0.2">
      <c r="A13" s="121">
        <v>8</v>
      </c>
      <c r="B13" s="121" t="s">
        <v>21</v>
      </c>
      <c r="C13" s="253">
        <v>28.5</v>
      </c>
      <c r="D13" s="253">
        <v>90</v>
      </c>
      <c r="E13" s="256">
        <f t="shared" si="0"/>
        <v>25.65</v>
      </c>
    </row>
    <row r="14" spans="1:5" x14ac:dyDescent="0.2">
      <c r="A14" s="121">
        <v>9</v>
      </c>
      <c r="B14" s="121" t="s">
        <v>22</v>
      </c>
      <c r="C14" s="253">
        <v>14</v>
      </c>
      <c r="D14" s="253">
        <v>70</v>
      </c>
      <c r="E14" s="256">
        <f t="shared" si="0"/>
        <v>9.8000000000000007</v>
      </c>
    </row>
    <row r="15" spans="1:5" x14ac:dyDescent="0.2">
      <c r="A15" s="121">
        <v>10</v>
      </c>
      <c r="B15" s="121" t="s">
        <v>23</v>
      </c>
      <c r="C15" s="253">
        <v>46.75</v>
      </c>
      <c r="D15" s="253">
        <v>100</v>
      </c>
      <c r="E15" s="256">
        <f t="shared" si="0"/>
        <v>46.75</v>
      </c>
    </row>
    <row r="16" spans="1:5" x14ac:dyDescent="0.2">
      <c r="A16" s="121">
        <v>11</v>
      </c>
      <c r="B16" s="121" t="s">
        <v>24</v>
      </c>
      <c r="C16" s="253">
        <v>18.5</v>
      </c>
      <c r="D16" s="253">
        <v>100</v>
      </c>
      <c r="E16" s="256">
        <f t="shared" si="0"/>
        <v>18.5</v>
      </c>
    </row>
    <row r="17" spans="1:5" x14ac:dyDescent="0.2">
      <c r="A17" s="121">
        <v>12</v>
      </c>
      <c r="B17" s="121" t="s">
        <v>25</v>
      </c>
      <c r="C17" s="253">
        <v>23</v>
      </c>
      <c r="D17" s="253">
        <v>90</v>
      </c>
      <c r="E17" s="256">
        <f t="shared" si="0"/>
        <v>20.7</v>
      </c>
    </row>
    <row r="18" spans="1:5" x14ac:dyDescent="0.2">
      <c r="A18" s="121">
        <v>13</v>
      </c>
      <c r="B18" s="121" t="s">
        <v>26</v>
      </c>
      <c r="C18" s="253">
        <v>46.5</v>
      </c>
      <c r="D18" s="254">
        <v>100</v>
      </c>
      <c r="E18" s="256">
        <f t="shared" si="0"/>
        <v>46.5</v>
      </c>
    </row>
    <row r="19" spans="1:5" x14ac:dyDescent="0.2">
      <c r="A19" s="121">
        <v>14</v>
      </c>
      <c r="B19" s="121" t="s">
        <v>27</v>
      </c>
      <c r="C19" s="253">
        <v>27.5</v>
      </c>
      <c r="D19" s="253">
        <v>95</v>
      </c>
      <c r="E19" s="256">
        <f t="shared" si="0"/>
        <v>26.125</v>
      </c>
    </row>
    <row r="20" spans="1:5" x14ac:dyDescent="0.2">
      <c r="A20" s="121">
        <v>15</v>
      </c>
      <c r="B20" s="121" t="s">
        <v>29</v>
      </c>
      <c r="C20" s="253">
        <v>45.25</v>
      </c>
      <c r="D20" s="253">
        <v>100</v>
      </c>
      <c r="E20" s="256">
        <f t="shared" si="0"/>
        <v>45.25</v>
      </c>
    </row>
    <row r="21" spans="1:5" x14ac:dyDescent="0.2">
      <c r="A21" s="121">
        <v>16</v>
      </c>
      <c r="B21" s="121" t="s">
        <v>31</v>
      </c>
      <c r="C21" s="253">
        <v>60.75</v>
      </c>
      <c r="D21" s="253">
        <v>100</v>
      </c>
      <c r="E21" s="256">
        <f t="shared" si="0"/>
        <v>60.75</v>
      </c>
    </row>
    <row r="22" spans="1:5" x14ac:dyDescent="0.2">
      <c r="A22" s="121">
        <v>17</v>
      </c>
      <c r="B22" s="121" t="s">
        <v>32</v>
      </c>
      <c r="C22" s="253">
        <v>52.5</v>
      </c>
      <c r="D22" s="254">
        <v>100</v>
      </c>
      <c r="E22" s="256">
        <f t="shared" si="0"/>
        <v>52.5</v>
      </c>
    </row>
    <row r="23" spans="1:5" x14ac:dyDescent="0.2">
      <c r="A23" s="121">
        <v>18</v>
      </c>
      <c r="B23" s="121" t="s">
        <v>34</v>
      </c>
      <c r="C23" s="253">
        <v>46.125</v>
      </c>
      <c r="D23" s="253">
        <v>90</v>
      </c>
      <c r="E23" s="256">
        <f t="shared" si="0"/>
        <v>41.512500000000003</v>
      </c>
    </row>
    <row r="24" spans="1:5" x14ac:dyDescent="0.2">
      <c r="A24" s="121">
        <v>19</v>
      </c>
      <c r="B24" s="121" t="s">
        <v>35</v>
      </c>
      <c r="C24" s="253">
        <v>72.25</v>
      </c>
      <c r="D24" s="253">
        <v>100</v>
      </c>
      <c r="E24" s="256">
        <f t="shared" si="0"/>
        <v>72.25</v>
      </c>
    </row>
    <row r="25" spans="1:5" x14ac:dyDescent="0.2">
      <c r="A25" s="121">
        <v>20</v>
      </c>
      <c r="B25" s="121" t="s">
        <v>36</v>
      </c>
      <c r="C25" s="253">
        <v>58.5</v>
      </c>
      <c r="D25" s="253">
        <v>100</v>
      </c>
      <c r="E25" s="256">
        <f t="shared" si="0"/>
        <v>58.5</v>
      </c>
    </row>
    <row r="26" spans="1:5" x14ac:dyDescent="0.2">
      <c r="A26" s="121">
        <v>21</v>
      </c>
      <c r="B26" s="121" t="s">
        <v>37</v>
      </c>
      <c r="C26" s="253">
        <v>40.5</v>
      </c>
      <c r="D26" s="254">
        <v>100</v>
      </c>
      <c r="E26" s="256">
        <f t="shared" si="0"/>
        <v>40.5</v>
      </c>
    </row>
    <row r="27" spans="1:5" x14ac:dyDescent="0.2">
      <c r="A27" s="121">
        <v>22</v>
      </c>
      <c r="B27" s="121" t="s">
        <v>38</v>
      </c>
      <c r="C27" s="253">
        <v>48.75</v>
      </c>
      <c r="D27" s="253">
        <v>100</v>
      </c>
      <c r="E27" s="256">
        <f t="shared" si="0"/>
        <v>48.75</v>
      </c>
    </row>
    <row r="28" spans="1:5" x14ac:dyDescent="0.2">
      <c r="A28" s="121">
        <v>23</v>
      </c>
      <c r="B28" s="121" t="s">
        <v>39</v>
      </c>
      <c r="C28" s="253">
        <v>22.5</v>
      </c>
      <c r="D28" s="253">
        <v>100</v>
      </c>
      <c r="E28" s="256">
        <f t="shared" si="0"/>
        <v>22.5</v>
      </c>
    </row>
    <row r="29" spans="1:5" x14ac:dyDescent="0.2">
      <c r="A29" s="121">
        <v>24</v>
      </c>
      <c r="B29" s="121" t="s">
        <v>40</v>
      </c>
      <c r="C29" s="253">
        <v>87.35</v>
      </c>
      <c r="D29" s="253">
        <v>100</v>
      </c>
      <c r="E29" s="256">
        <f t="shared" si="0"/>
        <v>87.35</v>
      </c>
    </row>
    <row r="30" spans="1:5" x14ac:dyDescent="0.2">
      <c r="A30" s="121">
        <v>25</v>
      </c>
      <c r="B30" s="121" t="s">
        <v>41</v>
      </c>
      <c r="C30" s="253">
        <v>61</v>
      </c>
      <c r="D30" s="254">
        <v>100</v>
      </c>
      <c r="E30" s="256">
        <f t="shared" si="0"/>
        <v>61</v>
      </c>
    </row>
    <row r="31" spans="1:5" x14ac:dyDescent="0.2">
      <c r="A31" s="121">
        <v>26</v>
      </c>
      <c r="B31" s="121" t="s">
        <v>42</v>
      </c>
      <c r="C31" s="253">
        <v>65</v>
      </c>
      <c r="D31" s="253">
        <v>100</v>
      </c>
      <c r="E31" s="256">
        <f t="shared" si="0"/>
        <v>65</v>
      </c>
    </row>
    <row r="32" spans="1:5" x14ac:dyDescent="0.2">
      <c r="A32" s="121">
        <v>27</v>
      </c>
      <c r="B32" s="121" t="s">
        <v>43</v>
      </c>
      <c r="C32" s="253">
        <v>59.75</v>
      </c>
      <c r="D32" s="253">
        <v>100</v>
      </c>
      <c r="E32" s="256">
        <f t="shared" si="0"/>
        <v>59.75</v>
      </c>
    </row>
    <row r="33" spans="1:5" x14ac:dyDescent="0.2">
      <c r="A33" s="121">
        <v>28</v>
      </c>
      <c r="B33" s="121" t="s">
        <v>44</v>
      </c>
      <c r="C33" s="253">
        <v>35</v>
      </c>
      <c r="D33" s="253">
        <v>100</v>
      </c>
      <c r="E33" s="256">
        <f t="shared" si="0"/>
        <v>35</v>
      </c>
    </row>
    <row r="34" spans="1:5" x14ac:dyDescent="0.2">
      <c r="A34" s="121">
        <v>29</v>
      </c>
      <c r="B34" s="121" t="s">
        <v>46</v>
      </c>
      <c r="C34" s="253">
        <v>47</v>
      </c>
      <c r="D34" s="254">
        <v>100</v>
      </c>
      <c r="E34" s="256">
        <f t="shared" si="0"/>
        <v>47</v>
      </c>
    </row>
    <row r="35" spans="1:5" x14ac:dyDescent="0.2">
      <c r="A35" s="121">
        <v>30</v>
      </c>
      <c r="B35" s="121" t="s">
        <v>47</v>
      </c>
      <c r="C35" s="253">
        <v>8.75</v>
      </c>
      <c r="D35" s="253">
        <v>85</v>
      </c>
      <c r="E35" s="256">
        <f t="shared" si="0"/>
        <v>7.4375</v>
      </c>
    </row>
    <row r="36" spans="1:5" x14ac:dyDescent="0.2">
      <c r="A36" s="121">
        <v>31</v>
      </c>
      <c r="B36" s="121" t="s">
        <v>49</v>
      </c>
      <c r="C36" s="253">
        <v>21.5</v>
      </c>
      <c r="D36" s="253">
        <v>95</v>
      </c>
      <c r="E36" s="256">
        <f t="shared" si="0"/>
        <v>20.425000000000001</v>
      </c>
    </row>
    <row r="37" spans="1:5" x14ac:dyDescent="0.2">
      <c r="A37" s="121">
        <v>32</v>
      </c>
      <c r="B37" s="121" t="s">
        <v>50</v>
      </c>
      <c r="C37" s="253">
        <v>18.75</v>
      </c>
      <c r="D37" s="253">
        <v>90</v>
      </c>
      <c r="E37" s="256">
        <f t="shared" si="0"/>
        <v>16.875</v>
      </c>
    </row>
    <row r="38" spans="1:5" x14ac:dyDescent="0.2">
      <c r="A38" s="121">
        <v>33</v>
      </c>
      <c r="B38" s="121" t="s">
        <v>51</v>
      </c>
      <c r="C38" s="253">
        <v>12</v>
      </c>
      <c r="D38" s="254">
        <v>100</v>
      </c>
      <c r="E38" s="256">
        <f t="shared" si="0"/>
        <v>12</v>
      </c>
    </row>
    <row r="39" spans="1:5" x14ac:dyDescent="0.2">
      <c r="A39" s="121">
        <v>34</v>
      </c>
      <c r="B39" s="121" t="s">
        <v>52</v>
      </c>
      <c r="C39" s="253">
        <v>36.5</v>
      </c>
      <c r="D39" s="253">
        <v>100</v>
      </c>
      <c r="E39" s="256">
        <f t="shared" si="0"/>
        <v>36.5</v>
      </c>
    </row>
    <row r="40" spans="1:5" x14ac:dyDescent="0.2">
      <c r="A40" s="121">
        <v>35</v>
      </c>
      <c r="B40" s="121" t="s">
        <v>53</v>
      </c>
      <c r="C40" s="253">
        <v>55.25</v>
      </c>
      <c r="D40" s="253">
        <v>100</v>
      </c>
      <c r="E40" s="256">
        <f t="shared" si="0"/>
        <v>55.25</v>
      </c>
    </row>
    <row r="41" spans="1:5" x14ac:dyDescent="0.2">
      <c r="A41" s="121">
        <v>36</v>
      </c>
      <c r="B41" s="121" t="s">
        <v>54</v>
      </c>
      <c r="C41" s="253">
        <v>29.222222222222221</v>
      </c>
      <c r="D41" s="253">
        <v>90</v>
      </c>
      <c r="E41" s="256">
        <f t="shared" si="0"/>
        <v>26.3</v>
      </c>
    </row>
    <row r="42" spans="1:5" x14ac:dyDescent="0.2">
      <c r="A42" s="121">
        <v>37</v>
      </c>
      <c r="B42" s="121" t="s">
        <v>55</v>
      </c>
      <c r="C42" s="253">
        <v>78.5</v>
      </c>
      <c r="D42" s="254">
        <v>100</v>
      </c>
      <c r="E42" s="256">
        <f t="shared" si="0"/>
        <v>78.5</v>
      </c>
    </row>
    <row r="43" spans="1:5" x14ac:dyDescent="0.2">
      <c r="A43" s="121">
        <v>38</v>
      </c>
      <c r="B43" s="121" t="s">
        <v>59</v>
      </c>
      <c r="C43" s="253">
        <v>71.5</v>
      </c>
      <c r="D43" s="253">
        <v>100</v>
      </c>
      <c r="E43" s="256">
        <f t="shared" si="0"/>
        <v>71.5</v>
      </c>
    </row>
    <row r="44" spans="1:5" x14ac:dyDescent="0.2">
      <c r="A44" s="121">
        <v>39</v>
      </c>
      <c r="B44" s="121" t="s">
        <v>61</v>
      </c>
      <c r="C44" s="253">
        <v>60.25</v>
      </c>
      <c r="D44" s="253">
        <v>100</v>
      </c>
      <c r="E44" s="256">
        <f t="shared" si="0"/>
        <v>60.25</v>
      </c>
    </row>
    <row r="45" spans="1:5" x14ac:dyDescent="0.2">
      <c r="A45" s="121">
        <v>40</v>
      </c>
      <c r="B45" s="121" t="s">
        <v>63</v>
      </c>
      <c r="C45" s="253">
        <v>90.25</v>
      </c>
      <c r="D45" s="253">
        <v>100</v>
      </c>
      <c r="E45" s="256">
        <f t="shared" si="0"/>
        <v>90.25</v>
      </c>
    </row>
    <row r="46" spans="1:5" x14ac:dyDescent="0.2">
      <c r="A46" s="121">
        <v>41</v>
      </c>
      <c r="B46" s="121" t="s">
        <v>65</v>
      </c>
      <c r="C46" s="253">
        <v>25</v>
      </c>
      <c r="D46" s="253">
        <v>100</v>
      </c>
      <c r="E46" s="256">
        <f t="shared" si="0"/>
        <v>25</v>
      </c>
    </row>
    <row r="47" spans="1:5" x14ac:dyDescent="0.2">
      <c r="A47" s="121">
        <v>42</v>
      </c>
      <c r="B47" s="121" t="s">
        <v>67</v>
      </c>
      <c r="C47" s="253">
        <v>70.25</v>
      </c>
      <c r="D47" s="253">
        <v>100</v>
      </c>
      <c r="E47" s="256">
        <f t="shared" si="0"/>
        <v>70.25</v>
      </c>
    </row>
    <row r="48" spans="1:5" x14ac:dyDescent="0.2">
      <c r="A48" s="121">
        <v>43</v>
      </c>
      <c r="B48" s="121" t="s">
        <v>69</v>
      </c>
      <c r="C48" s="253">
        <v>63</v>
      </c>
      <c r="D48" s="253">
        <v>100</v>
      </c>
      <c r="E48" s="256">
        <f t="shared" si="0"/>
        <v>63</v>
      </c>
    </row>
    <row r="49" spans="1:5" x14ac:dyDescent="0.2">
      <c r="A49" s="121">
        <v>44</v>
      </c>
      <c r="B49" s="121" t="s">
        <v>71</v>
      </c>
      <c r="C49" s="253">
        <v>63.75</v>
      </c>
      <c r="D49" s="253">
        <v>100</v>
      </c>
      <c r="E49" s="256">
        <f t="shared" si="0"/>
        <v>63.75</v>
      </c>
    </row>
    <row r="50" spans="1:5" x14ac:dyDescent="0.2">
      <c r="A50" s="121">
        <v>45</v>
      </c>
      <c r="B50" s="121" t="s">
        <v>72</v>
      </c>
      <c r="C50" s="253">
        <v>69</v>
      </c>
      <c r="D50" s="253">
        <v>100</v>
      </c>
      <c r="E50" s="256">
        <f t="shared" si="0"/>
        <v>69</v>
      </c>
    </row>
    <row r="51" spans="1:5" x14ac:dyDescent="0.2">
      <c r="A51" s="121">
        <v>46</v>
      </c>
      <c r="B51" s="121" t="s">
        <v>73</v>
      </c>
      <c r="C51" s="253">
        <v>53</v>
      </c>
      <c r="D51" s="253">
        <v>100</v>
      </c>
      <c r="E51" s="256">
        <f t="shared" si="0"/>
        <v>53</v>
      </c>
    </row>
    <row r="52" spans="1:5" x14ac:dyDescent="0.2">
      <c r="A52" s="121">
        <v>47</v>
      </c>
      <c r="B52" s="121" t="s">
        <v>75</v>
      </c>
      <c r="C52" s="253">
        <v>61.5</v>
      </c>
      <c r="D52" s="253">
        <v>100</v>
      </c>
      <c r="E52" s="256">
        <f t="shared" si="0"/>
        <v>61.5</v>
      </c>
    </row>
    <row r="53" spans="1:5" x14ac:dyDescent="0.2">
      <c r="A53" s="121">
        <v>48</v>
      </c>
      <c r="B53" s="121" t="s">
        <v>77</v>
      </c>
      <c r="C53" s="253">
        <v>61.5</v>
      </c>
      <c r="D53" s="253">
        <v>100</v>
      </c>
      <c r="E53" s="256">
        <f t="shared" si="0"/>
        <v>61.5</v>
      </c>
    </row>
    <row r="54" spans="1:5" x14ac:dyDescent="0.2">
      <c r="A54" s="121">
        <v>49</v>
      </c>
      <c r="B54" s="121" t="s">
        <v>79</v>
      </c>
      <c r="C54" s="253">
        <v>78</v>
      </c>
      <c r="D54" s="253">
        <v>100</v>
      </c>
      <c r="E54" s="256">
        <f t="shared" si="0"/>
        <v>78</v>
      </c>
    </row>
    <row r="55" spans="1:5" x14ac:dyDescent="0.2">
      <c r="A55" s="121">
        <v>50</v>
      </c>
      <c r="B55" s="121" t="s">
        <v>5</v>
      </c>
      <c r="C55" s="253">
        <v>80</v>
      </c>
      <c r="D55" s="253">
        <v>100</v>
      </c>
      <c r="E55" s="256">
        <f t="shared" si="0"/>
        <v>80</v>
      </c>
    </row>
    <row r="56" spans="1:5" x14ac:dyDescent="0.2">
      <c r="A56" s="121">
        <v>51</v>
      </c>
      <c r="B56" s="121" t="s">
        <v>9</v>
      </c>
      <c r="C56" s="253">
        <v>71.125</v>
      </c>
      <c r="D56" s="253">
        <v>90</v>
      </c>
      <c r="E56" s="256">
        <f t="shared" si="0"/>
        <v>64.012500000000003</v>
      </c>
    </row>
    <row r="57" spans="1:5" x14ac:dyDescent="0.2">
      <c r="A57" s="121">
        <v>52</v>
      </c>
      <c r="B57" s="121" t="s">
        <v>11</v>
      </c>
      <c r="C57" s="253">
        <v>48.027777777777779</v>
      </c>
      <c r="D57" s="253">
        <v>95</v>
      </c>
      <c r="E57" s="256">
        <f t="shared" si="0"/>
        <v>45.62638888888889</v>
      </c>
    </row>
    <row r="58" spans="1:5" x14ac:dyDescent="0.2">
      <c r="A58" s="121">
        <v>53</v>
      </c>
      <c r="B58" s="121" t="s">
        <v>13</v>
      </c>
      <c r="C58" s="253"/>
      <c r="D58" s="253"/>
      <c r="E58" s="256">
        <f t="shared" si="0"/>
        <v>0</v>
      </c>
    </row>
    <row r="59" spans="1:5" x14ac:dyDescent="0.2">
      <c r="A59" s="121">
        <v>54</v>
      </c>
      <c r="B59" s="121" t="s">
        <v>15</v>
      </c>
      <c r="C59" s="253"/>
      <c r="D59" s="253"/>
      <c r="E59" s="256">
        <f t="shared" si="0"/>
        <v>0</v>
      </c>
    </row>
    <row r="60" spans="1:5" x14ac:dyDescent="0.2">
      <c r="A60" s="121">
        <v>55</v>
      </c>
      <c r="B60" s="121" t="s">
        <v>16</v>
      </c>
      <c r="C60" s="253"/>
      <c r="D60" s="253"/>
      <c r="E60" s="256">
        <f t="shared" si="0"/>
        <v>0</v>
      </c>
    </row>
    <row r="61" spans="1:5" x14ac:dyDescent="0.2">
      <c r="A61" s="121">
        <v>56</v>
      </c>
      <c r="B61" s="121" t="s">
        <v>81</v>
      </c>
      <c r="C61" s="253">
        <v>81.527777777777771</v>
      </c>
      <c r="D61" s="253">
        <v>95</v>
      </c>
      <c r="E61" s="256">
        <f t="shared" si="0"/>
        <v>77.451388888888886</v>
      </c>
    </row>
    <row r="62" spans="1:5" x14ac:dyDescent="0.2">
      <c r="A62" s="121">
        <v>57</v>
      </c>
      <c r="B62" s="121" t="s">
        <v>82</v>
      </c>
      <c r="C62" s="253">
        <v>67.75</v>
      </c>
      <c r="D62" s="253">
        <v>100</v>
      </c>
      <c r="E62" s="256">
        <f t="shared" si="0"/>
        <v>67.75</v>
      </c>
    </row>
    <row r="63" spans="1:5" x14ac:dyDescent="0.2">
      <c r="A63" s="121">
        <v>58</v>
      </c>
      <c r="B63" s="121" t="s">
        <v>84</v>
      </c>
      <c r="C63" s="253">
        <v>71</v>
      </c>
      <c r="D63" s="253">
        <v>100</v>
      </c>
      <c r="E63" s="256">
        <f t="shared" si="0"/>
        <v>71</v>
      </c>
    </row>
    <row r="64" spans="1:5" x14ac:dyDescent="0.2">
      <c r="A64" s="121">
        <v>59</v>
      </c>
      <c r="B64" s="121" t="s">
        <v>86</v>
      </c>
      <c r="C64" s="253">
        <v>80.5</v>
      </c>
      <c r="D64" s="253">
        <v>90</v>
      </c>
      <c r="E64" s="256">
        <f t="shared" si="0"/>
        <v>72.45</v>
      </c>
    </row>
    <row r="65" spans="1:5" x14ac:dyDescent="0.2">
      <c r="A65" s="121">
        <v>60</v>
      </c>
      <c r="B65" s="121" t="s">
        <v>88</v>
      </c>
      <c r="C65" s="253">
        <v>85.5</v>
      </c>
      <c r="D65" s="253">
        <v>100</v>
      </c>
      <c r="E65" s="256">
        <f t="shared" si="0"/>
        <v>85.5</v>
      </c>
    </row>
    <row r="66" spans="1:5" x14ac:dyDescent="0.2">
      <c r="A66" s="121">
        <v>61</v>
      </c>
      <c r="B66" s="121" t="s">
        <v>90</v>
      </c>
      <c r="C66" s="253">
        <v>88.75</v>
      </c>
      <c r="D66" s="253">
        <v>100</v>
      </c>
      <c r="E66" s="256">
        <f t="shared" si="0"/>
        <v>88.75</v>
      </c>
    </row>
    <row r="67" spans="1:5" x14ac:dyDescent="0.2">
      <c r="A67" s="121">
        <v>62</v>
      </c>
      <c r="B67" s="121" t="s">
        <v>91</v>
      </c>
      <c r="C67" s="253">
        <v>78.5</v>
      </c>
      <c r="D67" s="253">
        <v>100</v>
      </c>
      <c r="E67" s="256">
        <f t="shared" si="0"/>
        <v>78.5</v>
      </c>
    </row>
    <row r="68" spans="1:5" x14ac:dyDescent="0.2">
      <c r="A68" s="121">
        <v>63</v>
      </c>
      <c r="B68" s="121" t="s">
        <v>93</v>
      </c>
      <c r="C68" s="253">
        <v>76.5</v>
      </c>
      <c r="D68" s="253">
        <v>100</v>
      </c>
      <c r="E68" s="256">
        <f t="shared" si="0"/>
        <v>76.5</v>
      </c>
    </row>
    <row r="69" spans="1:5" x14ac:dyDescent="0.2">
      <c r="A69" s="121">
        <v>64</v>
      </c>
      <c r="B69" s="121" t="s">
        <v>94</v>
      </c>
      <c r="C69" s="253">
        <v>84.916666666666657</v>
      </c>
      <c r="D69" s="253">
        <v>95</v>
      </c>
      <c r="E69" s="256">
        <f t="shared" si="0"/>
        <v>80.67083333333332</v>
      </c>
    </row>
    <row r="70" spans="1:5" x14ac:dyDescent="0.2">
      <c r="A70" s="121">
        <v>65</v>
      </c>
      <c r="B70" s="121" t="s">
        <v>95</v>
      </c>
      <c r="C70" s="253">
        <v>77.0625</v>
      </c>
      <c r="D70" s="253">
        <v>90</v>
      </c>
      <c r="E70" s="256">
        <f t="shared" si="0"/>
        <v>69.356250000000003</v>
      </c>
    </row>
    <row r="71" spans="1:5" x14ac:dyDescent="0.2">
      <c r="A71" s="121">
        <v>66</v>
      </c>
      <c r="B71" s="121" t="s">
        <v>96</v>
      </c>
      <c r="C71" s="253">
        <v>88.5</v>
      </c>
      <c r="D71" s="253">
        <v>100</v>
      </c>
      <c r="E71" s="256">
        <f t="shared" ref="E71:E134" si="1">(C71*D71)/100</f>
        <v>88.5</v>
      </c>
    </row>
    <row r="72" spans="1:5" x14ac:dyDescent="0.2">
      <c r="A72" s="121">
        <v>67</v>
      </c>
      <c r="B72" s="121" t="s">
        <v>98</v>
      </c>
      <c r="C72" s="253">
        <v>63.333333333333329</v>
      </c>
      <c r="D72" s="253">
        <v>95</v>
      </c>
      <c r="E72" s="256">
        <f t="shared" si="1"/>
        <v>60.166666666666657</v>
      </c>
    </row>
    <row r="73" spans="1:5" x14ac:dyDescent="0.2">
      <c r="A73" s="121">
        <v>68</v>
      </c>
      <c r="B73" s="121" t="s">
        <v>99</v>
      </c>
      <c r="C73" s="253">
        <v>55.5</v>
      </c>
      <c r="D73" s="253">
        <v>90</v>
      </c>
      <c r="E73" s="256">
        <f t="shared" si="1"/>
        <v>49.95</v>
      </c>
    </row>
    <row r="74" spans="1:5" x14ac:dyDescent="0.2">
      <c r="A74" s="121">
        <v>69</v>
      </c>
      <c r="B74" s="121" t="s">
        <v>101</v>
      </c>
      <c r="C74" s="253">
        <v>56.25</v>
      </c>
      <c r="D74" s="253">
        <v>100</v>
      </c>
      <c r="E74" s="256">
        <f t="shared" si="1"/>
        <v>56.25</v>
      </c>
    </row>
    <row r="75" spans="1:5" x14ac:dyDescent="0.2">
      <c r="A75" s="121">
        <v>70</v>
      </c>
      <c r="B75" s="121" t="s">
        <v>102</v>
      </c>
      <c r="C75" s="253">
        <v>65.857142857142861</v>
      </c>
      <c r="D75" s="253">
        <v>85</v>
      </c>
      <c r="E75" s="256">
        <f t="shared" si="1"/>
        <v>55.978571428571428</v>
      </c>
    </row>
    <row r="76" spans="1:5" x14ac:dyDescent="0.2">
      <c r="A76" s="121">
        <v>71</v>
      </c>
      <c r="B76" s="121" t="s">
        <v>104</v>
      </c>
      <c r="C76" s="253">
        <v>77.083333333333343</v>
      </c>
      <c r="D76" s="253">
        <v>70</v>
      </c>
      <c r="E76" s="256">
        <f t="shared" si="1"/>
        <v>53.958333333333343</v>
      </c>
    </row>
    <row r="77" spans="1:5" x14ac:dyDescent="0.2">
      <c r="A77" s="121">
        <v>72</v>
      </c>
      <c r="B77" s="121" t="s">
        <v>106</v>
      </c>
      <c r="C77" s="253">
        <v>76.821428571428569</v>
      </c>
      <c r="D77" s="253">
        <v>85</v>
      </c>
      <c r="E77" s="256">
        <f t="shared" si="1"/>
        <v>65.29821428571428</v>
      </c>
    </row>
    <row r="78" spans="1:5" x14ac:dyDescent="0.2">
      <c r="A78" s="121">
        <v>73</v>
      </c>
      <c r="B78" s="121" t="s">
        <v>108</v>
      </c>
      <c r="C78" s="253">
        <v>30.305555555555557</v>
      </c>
      <c r="D78" s="253">
        <v>90</v>
      </c>
      <c r="E78" s="256">
        <f t="shared" si="1"/>
        <v>27.274999999999999</v>
      </c>
    </row>
    <row r="79" spans="1:5" x14ac:dyDescent="0.2">
      <c r="A79" s="121">
        <v>74</v>
      </c>
      <c r="B79" s="121" t="s">
        <v>111</v>
      </c>
      <c r="C79" s="253">
        <v>27.972222222222221</v>
      </c>
      <c r="D79" s="253">
        <v>95</v>
      </c>
      <c r="E79" s="256">
        <f t="shared" si="1"/>
        <v>26.573611111111109</v>
      </c>
    </row>
    <row r="80" spans="1:5" x14ac:dyDescent="0.2">
      <c r="A80" s="121">
        <v>75</v>
      </c>
      <c r="B80" s="121" t="s">
        <v>113</v>
      </c>
      <c r="C80" s="253">
        <v>70.75</v>
      </c>
      <c r="D80" s="253">
        <v>100</v>
      </c>
      <c r="E80" s="256">
        <f t="shared" si="1"/>
        <v>70.75</v>
      </c>
    </row>
    <row r="81" spans="1:5" x14ac:dyDescent="0.2">
      <c r="A81" s="121">
        <v>76</v>
      </c>
      <c r="B81" s="121" t="s">
        <v>115</v>
      </c>
      <c r="C81" s="253">
        <v>27.5</v>
      </c>
      <c r="D81" s="253">
        <v>95</v>
      </c>
      <c r="E81" s="256">
        <f t="shared" si="1"/>
        <v>26.125</v>
      </c>
    </row>
    <row r="82" spans="1:5" x14ac:dyDescent="0.2">
      <c r="A82" s="121">
        <v>77</v>
      </c>
      <c r="B82" s="121" t="s">
        <v>117</v>
      </c>
      <c r="C82" s="253">
        <v>33</v>
      </c>
      <c r="D82" s="253">
        <v>100</v>
      </c>
      <c r="E82" s="256">
        <f t="shared" si="1"/>
        <v>33</v>
      </c>
    </row>
    <row r="83" spans="1:5" x14ac:dyDescent="0.2">
      <c r="A83" s="121">
        <v>78</v>
      </c>
      <c r="B83" s="121" t="s">
        <v>119</v>
      </c>
      <c r="C83" s="253">
        <v>17.5</v>
      </c>
      <c r="D83" s="253">
        <v>100</v>
      </c>
      <c r="E83" s="256">
        <f t="shared" si="1"/>
        <v>17.5</v>
      </c>
    </row>
    <row r="84" spans="1:5" x14ac:dyDescent="0.2">
      <c r="A84" s="121">
        <v>79</v>
      </c>
      <c r="B84" s="121" t="s">
        <v>121</v>
      </c>
      <c r="C84" s="253">
        <v>56.65</v>
      </c>
      <c r="D84" s="253">
        <v>100</v>
      </c>
      <c r="E84" s="256">
        <f t="shared" si="1"/>
        <v>56.65</v>
      </c>
    </row>
    <row r="85" spans="1:5" x14ac:dyDescent="0.2">
      <c r="A85" s="121">
        <v>80</v>
      </c>
      <c r="B85" s="121" t="s">
        <v>123</v>
      </c>
      <c r="C85" s="253">
        <v>45.25</v>
      </c>
      <c r="D85" s="253">
        <v>100</v>
      </c>
      <c r="E85" s="256">
        <f t="shared" si="1"/>
        <v>45.25</v>
      </c>
    </row>
    <row r="86" spans="1:5" x14ac:dyDescent="0.2">
      <c r="A86" s="121">
        <v>81</v>
      </c>
      <c r="B86" s="121" t="s">
        <v>125</v>
      </c>
      <c r="C86" s="253">
        <v>43.75</v>
      </c>
      <c r="D86" s="253">
        <v>100</v>
      </c>
      <c r="E86" s="256">
        <f t="shared" si="1"/>
        <v>43.75</v>
      </c>
    </row>
    <row r="87" spans="1:5" x14ac:dyDescent="0.2">
      <c r="A87" s="121">
        <v>82</v>
      </c>
      <c r="B87" s="121" t="s">
        <v>127</v>
      </c>
      <c r="C87" s="253">
        <v>38</v>
      </c>
      <c r="D87" s="253">
        <v>85</v>
      </c>
      <c r="E87" s="256">
        <f t="shared" si="1"/>
        <v>32.299999999999997</v>
      </c>
    </row>
    <row r="88" spans="1:5" x14ac:dyDescent="0.2">
      <c r="A88" s="121">
        <v>83</v>
      </c>
      <c r="B88" s="121" t="s">
        <v>128</v>
      </c>
      <c r="C88" s="253">
        <v>63</v>
      </c>
      <c r="D88" s="253">
        <v>90</v>
      </c>
      <c r="E88" s="256">
        <f t="shared" si="1"/>
        <v>56.7</v>
      </c>
    </row>
    <row r="89" spans="1:5" x14ac:dyDescent="0.2">
      <c r="A89" s="121">
        <v>84</v>
      </c>
      <c r="B89" s="121" t="s">
        <v>130</v>
      </c>
      <c r="C89" s="253">
        <v>39.75</v>
      </c>
      <c r="D89" s="253">
        <v>100</v>
      </c>
      <c r="E89" s="256">
        <f t="shared" si="1"/>
        <v>39.75</v>
      </c>
    </row>
    <row r="90" spans="1:5" x14ac:dyDescent="0.2">
      <c r="A90" s="121">
        <v>85</v>
      </c>
      <c r="B90" s="121" t="s">
        <v>132</v>
      </c>
      <c r="C90" s="253">
        <v>40.25</v>
      </c>
      <c r="D90" s="253">
        <v>100</v>
      </c>
      <c r="E90" s="256">
        <f t="shared" si="1"/>
        <v>40.25</v>
      </c>
    </row>
    <row r="91" spans="1:5" x14ac:dyDescent="0.2">
      <c r="A91" s="121">
        <v>86</v>
      </c>
      <c r="B91" s="121" t="s">
        <v>134</v>
      </c>
      <c r="C91" s="253">
        <v>21.5</v>
      </c>
      <c r="D91" s="253">
        <v>95</v>
      </c>
      <c r="E91" s="256">
        <f t="shared" si="1"/>
        <v>20.425000000000001</v>
      </c>
    </row>
    <row r="92" spans="1:5" x14ac:dyDescent="0.2">
      <c r="A92" s="121">
        <v>87</v>
      </c>
      <c r="B92" s="121" t="s">
        <v>136</v>
      </c>
      <c r="C92" s="253">
        <v>42.5</v>
      </c>
      <c r="D92" s="253">
        <v>100</v>
      </c>
      <c r="E92" s="256">
        <f t="shared" si="1"/>
        <v>42.5</v>
      </c>
    </row>
    <row r="93" spans="1:5" x14ac:dyDescent="0.2">
      <c r="A93" s="121">
        <v>88</v>
      </c>
      <c r="B93" s="121" t="s">
        <v>138</v>
      </c>
      <c r="C93" s="253">
        <v>70.5</v>
      </c>
      <c r="D93" s="253">
        <v>100</v>
      </c>
      <c r="E93" s="256">
        <f t="shared" si="1"/>
        <v>70.5</v>
      </c>
    </row>
    <row r="94" spans="1:5" x14ac:dyDescent="0.2">
      <c r="A94" s="121">
        <v>89</v>
      </c>
      <c r="B94" s="121" t="s">
        <v>140</v>
      </c>
      <c r="C94" s="253">
        <v>63.194444444444443</v>
      </c>
      <c r="D94" s="253">
        <v>95</v>
      </c>
      <c r="E94" s="256">
        <f t="shared" si="1"/>
        <v>60.034722222222214</v>
      </c>
    </row>
    <row r="95" spans="1:5" x14ac:dyDescent="0.2">
      <c r="A95" s="121">
        <v>90</v>
      </c>
      <c r="B95" s="121" t="s">
        <v>142</v>
      </c>
      <c r="C95" s="253">
        <v>33.75</v>
      </c>
      <c r="D95" s="253">
        <v>100</v>
      </c>
      <c r="E95" s="256">
        <f t="shared" si="1"/>
        <v>33.75</v>
      </c>
    </row>
    <row r="96" spans="1:5" x14ac:dyDescent="0.2">
      <c r="A96" s="121">
        <v>91</v>
      </c>
      <c r="B96" s="121" t="s">
        <v>143</v>
      </c>
      <c r="C96" s="253">
        <v>20</v>
      </c>
      <c r="D96" s="254">
        <v>100</v>
      </c>
      <c r="E96" s="256">
        <f t="shared" si="1"/>
        <v>20</v>
      </c>
    </row>
    <row r="97" spans="1:5" x14ac:dyDescent="0.2">
      <c r="A97" s="121">
        <v>92</v>
      </c>
      <c r="B97" s="121" t="s">
        <v>145</v>
      </c>
      <c r="C97" s="253">
        <v>61.3125</v>
      </c>
      <c r="D97" s="253">
        <v>90</v>
      </c>
      <c r="E97" s="256">
        <f t="shared" si="1"/>
        <v>55.181249999999999</v>
      </c>
    </row>
    <row r="98" spans="1:5" x14ac:dyDescent="0.2">
      <c r="A98" s="121">
        <v>93</v>
      </c>
      <c r="B98" s="121" t="s">
        <v>147</v>
      </c>
      <c r="C98" s="253">
        <v>74.75</v>
      </c>
      <c r="D98" s="253">
        <v>100</v>
      </c>
      <c r="E98" s="256">
        <f t="shared" si="1"/>
        <v>74.75</v>
      </c>
    </row>
    <row r="99" spans="1:5" x14ac:dyDescent="0.2">
      <c r="A99" s="121">
        <v>94</v>
      </c>
      <c r="B99" s="121" t="s">
        <v>149</v>
      </c>
      <c r="C99" s="253">
        <v>84.75</v>
      </c>
      <c r="D99" s="253">
        <v>100</v>
      </c>
      <c r="E99" s="256">
        <f t="shared" si="1"/>
        <v>84.75</v>
      </c>
    </row>
    <row r="100" spans="1:5" x14ac:dyDescent="0.2">
      <c r="A100" s="121">
        <v>95</v>
      </c>
      <c r="B100" s="121" t="s">
        <v>151</v>
      </c>
      <c r="C100" s="253">
        <v>51.5</v>
      </c>
      <c r="D100" s="254">
        <v>100</v>
      </c>
      <c r="E100" s="256">
        <f t="shared" si="1"/>
        <v>51.5</v>
      </c>
    </row>
    <row r="101" spans="1:5" x14ac:dyDescent="0.2">
      <c r="A101" s="121">
        <v>96</v>
      </c>
      <c r="B101" s="121" t="s">
        <v>153</v>
      </c>
      <c r="C101" s="253">
        <v>35</v>
      </c>
      <c r="D101" s="254">
        <v>100</v>
      </c>
      <c r="E101" s="256">
        <f t="shared" si="1"/>
        <v>35</v>
      </c>
    </row>
    <row r="102" spans="1:5" x14ac:dyDescent="0.2">
      <c r="A102" s="121">
        <v>97</v>
      </c>
      <c r="B102" s="121" t="s">
        <v>155</v>
      </c>
      <c r="C102" s="253">
        <v>68.5</v>
      </c>
      <c r="D102" s="253">
        <v>100</v>
      </c>
      <c r="E102" s="256">
        <f t="shared" si="1"/>
        <v>68.5</v>
      </c>
    </row>
    <row r="103" spans="1:5" x14ac:dyDescent="0.2">
      <c r="A103" s="121">
        <v>98</v>
      </c>
      <c r="B103" s="121" t="s">
        <v>157</v>
      </c>
      <c r="C103" s="253">
        <v>49.25</v>
      </c>
      <c r="D103" s="253">
        <v>100</v>
      </c>
      <c r="E103" s="256">
        <f t="shared" si="1"/>
        <v>49.25</v>
      </c>
    </row>
    <row r="104" spans="1:5" x14ac:dyDescent="0.2">
      <c r="A104" s="121">
        <v>99</v>
      </c>
      <c r="B104" s="121" t="s">
        <v>159</v>
      </c>
      <c r="C104" s="253">
        <v>21.5</v>
      </c>
      <c r="D104" s="254">
        <v>100</v>
      </c>
      <c r="E104" s="256">
        <f t="shared" si="1"/>
        <v>21.5</v>
      </c>
    </row>
    <row r="105" spans="1:5" x14ac:dyDescent="0.2">
      <c r="A105" s="121">
        <v>100</v>
      </c>
      <c r="B105" s="121" t="s">
        <v>5</v>
      </c>
      <c r="C105" s="253">
        <v>97.75</v>
      </c>
      <c r="D105" s="253">
        <v>100</v>
      </c>
      <c r="E105" s="256">
        <f t="shared" si="1"/>
        <v>97.75</v>
      </c>
    </row>
    <row r="106" spans="1:5" x14ac:dyDescent="0.2">
      <c r="A106" s="121">
        <v>101</v>
      </c>
      <c r="B106" s="121" t="s">
        <v>9</v>
      </c>
      <c r="C106" s="253">
        <v>49.25</v>
      </c>
      <c r="D106" s="253">
        <v>100</v>
      </c>
      <c r="E106" s="256">
        <f t="shared" si="1"/>
        <v>49.25</v>
      </c>
    </row>
    <row r="107" spans="1:5" x14ac:dyDescent="0.2">
      <c r="A107" s="121">
        <v>102</v>
      </c>
      <c r="B107" s="121" t="s">
        <v>11</v>
      </c>
      <c r="C107" s="253">
        <v>25.75</v>
      </c>
      <c r="D107" s="253">
        <v>100</v>
      </c>
      <c r="E107" s="256">
        <f t="shared" si="1"/>
        <v>25.75</v>
      </c>
    </row>
    <row r="108" spans="1:5" x14ac:dyDescent="0.2">
      <c r="A108" s="121">
        <v>103</v>
      </c>
      <c r="B108" s="121" t="s">
        <v>13</v>
      </c>
      <c r="C108" s="253"/>
      <c r="D108" s="253"/>
      <c r="E108" s="256">
        <f t="shared" si="1"/>
        <v>0</v>
      </c>
    </row>
    <row r="109" spans="1:5" x14ac:dyDescent="0.2">
      <c r="A109" s="121">
        <v>104</v>
      </c>
      <c r="B109" s="121" t="s">
        <v>15</v>
      </c>
      <c r="C109" s="253"/>
      <c r="D109" s="253"/>
      <c r="E109" s="256">
        <f t="shared" si="1"/>
        <v>0</v>
      </c>
    </row>
    <row r="110" spans="1:5" x14ac:dyDescent="0.2">
      <c r="A110" s="121">
        <v>105</v>
      </c>
      <c r="B110" s="121" t="s">
        <v>16</v>
      </c>
      <c r="C110" s="253"/>
      <c r="D110" s="253"/>
      <c r="E110" s="256">
        <f t="shared" si="1"/>
        <v>0</v>
      </c>
    </row>
    <row r="111" spans="1:5" x14ac:dyDescent="0.2">
      <c r="A111" s="121">
        <v>106</v>
      </c>
      <c r="B111" s="121" t="s">
        <v>161</v>
      </c>
      <c r="C111" s="253">
        <v>23</v>
      </c>
      <c r="D111" s="253">
        <v>70</v>
      </c>
      <c r="E111" s="256">
        <f t="shared" si="1"/>
        <v>16.100000000000001</v>
      </c>
    </row>
    <row r="112" spans="1:5" x14ac:dyDescent="0.2">
      <c r="A112" s="121">
        <v>107</v>
      </c>
      <c r="B112" s="121" t="s">
        <v>163</v>
      </c>
      <c r="C112" s="253">
        <v>17.5</v>
      </c>
      <c r="D112" s="253">
        <v>100</v>
      </c>
      <c r="E112" s="256">
        <f t="shared" si="1"/>
        <v>17.5</v>
      </c>
    </row>
    <row r="113" spans="1:5" x14ac:dyDescent="0.2">
      <c r="A113" s="121">
        <v>108</v>
      </c>
      <c r="B113" s="121" t="s">
        <v>165</v>
      </c>
      <c r="C113" s="253">
        <v>13.75</v>
      </c>
      <c r="D113" s="253">
        <v>55</v>
      </c>
      <c r="E113" s="256">
        <f t="shared" si="1"/>
        <v>7.5625</v>
      </c>
    </row>
    <row r="114" spans="1:5" x14ac:dyDescent="0.2">
      <c r="A114" s="121">
        <v>109</v>
      </c>
      <c r="B114" s="121" t="s">
        <v>167</v>
      </c>
      <c r="C114" s="253">
        <v>80</v>
      </c>
      <c r="D114" s="254">
        <v>100</v>
      </c>
      <c r="E114" s="256">
        <f t="shared" si="1"/>
        <v>80</v>
      </c>
    </row>
    <row r="115" spans="1:5" x14ac:dyDescent="0.2">
      <c r="A115" s="121">
        <v>110</v>
      </c>
      <c r="B115" s="121" t="s">
        <v>170</v>
      </c>
      <c r="C115" s="253">
        <v>58</v>
      </c>
      <c r="D115" s="254">
        <v>100</v>
      </c>
      <c r="E115" s="256">
        <f t="shared" si="1"/>
        <v>58</v>
      </c>
    </row>
    <row r="116" spans="1:5" x14ac:dyDescent="0.2">
      <c r="A116" s="121">
        <v>111</v>
      </c>
      <c r="B116" s="121" t="s">
        <v>172</v>
      </c>
      <c r="C116" s="253">
        <v>67.027777777777771</v>
      </c>
      <c r="D116" s="253">
        <v>95</v>
      </c>
      <c r="E116" s="256">
        <f t="shared" si="1"/>
        <v>63.676388888888887</v>
      </c>
    </row>
    <row r="117" spans="1:5" x14ac:dyDescent="0.2">
      <c r="A117" s="121">
        <v>112</v>
      </c>
      <c r="B117" s="121" t="s">
        <v>174</v>
      </c>
      <c r="C117" s="253">
        <v>68</v>
      </c>
      <c r="D117" s="253">
        <v>70</v>
      </c>
      <c r="E117" s="256">
        <f t="shared" si="1"/>
        <v>47.6</v>
      </c>
    </row>
    <row r="118" spans="1:5" x14ac:dyDescent="0.2">
      <c r="A118" s="121">
        <v>113</v>
      </c>
      <c r="B118" s="121" t="s">
        <v>176</v>
      </c>
      <c r="C118" s="253">
        <v>85.777777777777771</v>
      </c>
      <c r="D118" s="253">
        <v>95</v>
      </c>
      <c r="E118" s="256">
        <f t="shared" si="1"/>
        <v>81.48888888888888</v>
      </c>
    </row>
    <row r="119" spans="1:5" x14ac:dyDescent="0.2">
      <c r="A119" s="121">
        <v>114</v>
      </c>
      <c r="B119" s="121" t="s">
        <v>177</v>
      </c>
      <c r="C119" s="253">
        <v>63.694444444444443</v>
      </c>
      <c r="D119" s="253">
        <v>95</v>
      </c>
      <c r="E119" s="256">
        <f t="shared" si="1"/>
        <v>60.509722222222216</v>
      </c>
    </row>
    <row r="120" spans="1:5" x14ac:dyDescent="0.2">
      <c r="A120" s="121">
        <v>115</v>
      </c>
      <c r="B120" s="121" t="s">
        <v>178</v>
      </c>
      <c r="C120" s="253">
        <v>91</v>
      </c>
      <c r="D120" s="253">
        <v>100</v>
      </c>
      <c r="E120" s="256">
        <f t="shared" si="1"/>
        <v>91</v>
      </c>
    </row>
    <row r="121" spans="1:5" x14ac:dyDescent="0.2">
      <c r="A121" s="121">
        <v>116</v>
      </c>
      <c r="B121" s="121" t="s">
        <v>180</v>
      </c>
      <c r="C121" s="253">
        <v>57</v>
      </c>
      <c r="D121" s="254">
        <v>100</v>
      </c>
      <c r="E121" s="256">
        <f t="shared" si="1"/>
        <v>57</v>
      </c>
    </row>
    <row r="122" spans="1:5" x14ac:dyDescent="0.2">
      <c r="A122" s="121">
        <v>117</v>
      </c>
      <c r="B122" s="121" t="s">
        <v>182</v>
      </c>
      <c r="C122" s="253">
        <v>92.25</v>
      </c>
      <c r="D122" s="253">
        <v>100</v>
      </c>
      <c r="E122" s="256">
        <f t="shared" si="1"/>
        <v>92.25</v>
      </c>
    </row>
    <row r="123" spans="1:5" x14ac:dyDescent="0.2">
      <c r="A123" s="121">
        <v>118</v>
      </c>
      <c r="B123" s="121" t="s">
        <v>184</v>
      </c>
      <c r="C123" s="253">
        <v>32</v>
      </c>
      <c r="D123" s="254">
        <v>100</v>
      </c>
      <c r="E123" s="256">
        <f t="shared" si="1"/>
        <v>32</v>
      </c>
    </row>
    <row r="124" spans="1:5" x14ac:dyDescent="0.2">
      <c r="A124" s="121">
        <v>119</v>
      </c>
      <c r="B124" s="121" t="s">
        <v>186</v>
      </c>
      <c r="C124" s="253">
        <v>85.25</v>
      </c>
      <c r="D124" s="253">
        <v>100</v>
      </c>
      <c r="E124" s="256">
        <f t="shared" si="1"/>
        <v>85.25</v>
      </c>
    </row>
    <row r="125" spans="1:5" x14ac:dyDescent="0.2">
      <c r="A125" s="121">
        <v>120</v>
      </c>
      <c r="B125" s="121" t="s">
        <v>188</v>
      </c>
      <c r="C125" s="253">
        <v>56.5</v>
      </c>
      <c r="D125" s="253">
        <v>95</v>
      </c>
      <c r="E125" s="256">
        <f t="shared" si="1"/>
        <v>53.674999999999997</v>
      </c>
    </row>
    <row r="126" spans="1:5" x14ac:dyDescent="0.2">
      <c r="A126" s="121">
        <v>121</v>
      </c>
      <c r="B126" s="121" t="s">
        <v>190</v>
      </c>
      <c r="C126" s="253">
        <v>59.5</v>
      </c>
      <c r="D126" s="253">
        <v>100</v>
      </c>
      <c r="E126" s="256">
        <f t="shared" si="1"/>
        <v>59.5</v>
      </c>
    </row>
    <row r="127" spans="1:5" x14ac:dyDescent="0.2">
      <c r="A127" s="121">
        <v>122</v>
      </c>
      <c r="B127" s="121" t="s">
        <v>192</v>
      </c>
      <c r="C127" s="253">
        <v>94.5</v>
      </c>
      <c r="D127" s="253">
        <v>100</v>
      </c>
      <c r="E127" s="256">
        <f t="shared" si="1"/>
        <v>94.5</v>
      </c>
    </row>
    <row r="128" spans="1:5" x14ac:dyDescent="0.2">
      <c r="A128" s="121">
        <v>123</v>
      </c>
      <c r="B128" s="121" t="s">
        <v>194</v>
      </c>
      <c r="C128" s="253">
        <v>51</v>
      </c>
      <c r="D128" s="253">
        <v>95</v>
      </c>
      <c r="E128" s="256">
        <f t="shared" si="1"/>
        <v>48.45</v>
      </c>
    </row>
    <row r="129" spans="1:5" x14ac:dyDescent="0.2">
      <c r="A129" s="121">
        <v>124</v>
      </c>
      <c r="B129" s="121" t="s">
        <v>196</v>
      </c>
      <c r="C129" s="253">
        <v>49.75</v>
      </c>
      <c r="D129" s="253">
        <v>100</v>
      </c>
      <c r="E129" s="256">
        <f t="shared" si="1"/>
        <v>49.75</v>
      </c>
    </row>
    <row r="130" spans="1:5" x14ac:dyDescent="0.2">
      <c r="A130" s="121">
        <v>125</v>
      </c>
      <c r="B130" s="121" t="s">
        <v>198</v>
      </c>
      <c r="C130" s="253">
        <v>78.25</v>
      </c>
      <c r="D130" s="253">
        <v>100</v>
      </c>
      <c r="E130" s="256">
        <f t="shared" si="1"/>
        <v>78.25</v>
      </c>
    </row>
    <row r="131" spans="1:5" x14ac:dyDescent="0.2">
      <c r="A131" s="121">
        <v>126</v>
      </c>
      <c r="B131" s="121" t="s">
        <v>200</v>
      </c>
      <c r="C131" s="253">
        <v>51.25</v>
      </c>
      <c r="D131" s="253">
        <v>100</v>
      </c>
      <c r="E131" s="256">
        <f t="shared" si="1"/>
        <v>51.25</v>
      </c>
    </row>
    <row r="132" spans="1:5" x14ac:dyDescent="0.2">
      <c r="A132" s="121">
        <v>127</v>
      </c>
      <c r="B132" s="121" t="s">
        <v>202</v>
      </c>
      <c r="C132" s="253">
        <v>67.5</v>
      </c>
      <c r="D132" s="253">
        <v>100</v>
      </c>
      <c r="E132" s="256">
        <f t="shared" si="1"/>
        <v>67.5</v>
      </c>
    </row>
    <row r="133" spans="1:5" x14ac:dyDescent="0.2">
      <c r="A133" s="121">
        <v>128</v>
      </c>
      <c r="B133" s="121" t="s">
        <v>203</v>
      </c>
      <c r="C133" s="253">
        <v>84.892857142857139</v>
      </c>
      <c r="D133" s="253">
        <v>85</v>
      </c>
      <c r="E133" s="256">
        <f t="shared" si="1"/>
        <v>72.158928571428575</v>
      </c>
    </row>
    <row r="134" spans="1:5" x14ac:dyDescent="0.2">
      <c r="A134" s="121">
        <v>129</v>
      </c>
      <c r="B134" s="121" t="s">
        <v>204</v>
      </c>
      <c r="C134" s="253">
        <v>65.5</v>
      </c>
      <c r="D134" s="253">
        <v>100</v>
      </c>
      <c r="E134" s="256">
        <f t="shared" si="1"/>
        <v>65.5</v>
      </c>
    </row>
    <row r="135" spans="1:5" x14ac:dyDescent="0.2">
      <c r="A135" s="121">
        <v>130</v>
      </c>
      <c r="B135" s="121" t="s">
        <v>206</v>
      </c>
      <c r="C135" s="253">
        <v>60.75</v>
      </c>
      <c r="D135" s="253">
        <v>100</v>
      </c>
      <c r="E135" s="256">
        <f t="shared" ref="E135:E198" si="2">(C135*D135)/100</f>
        <v>60.75</v>
      </c>
    </row>
    <row r="136" spans="1:5" x14ac:dyDescent="0.2">
      <c r="A136" s="121">
        <v>131</v>
      </c>
      <c r="B136" s="121" t="s">
        <v>207</v>
      </c>
      <c r="C136" s="253">
        <v>82.75</v>
      </c>
      <c r="D136" s="253">
        <v>100</v>
      </c>
      <c r="E136" s="256">
        <f t="shared" si="2"/>
        <v>82.75</v>
      </c>
    </row>
    <row r="137" spans="1:5" x14ac:dyDescent="0.2">
      <c r="A137" s="121">
        <v>132</v>
      </c>
      <c r="B137" s="121" t="s">
        <v>209</v>
      </c>
      <c r="C137" s="253">
        <v>68.25</v>
      </c>
      <c r="D137" s="253">
        <v>75</v>
      </c>
      <c r="E137" s="256">
        <f t="shared" si="2"/>
        <v>51.1875</v>
      </c>
    </row>
    <row r="138" spans="1:5" x14ac:dyDescent="0.2">
      <c r="A138" s="121">
        <v>133</v>
      </c>
      <c r="B138" s="121" t="s">
        <v>211</v>
      </c>
      <c r="C138" s="253">
        <v>75.25</v>
      </c>
      <c r="D138" s="253">
        <v>100</v>
      </c>
      <c r="E138" s="256">
        <f t="shared" si="2"/>
        <v>75.25</v>
      </c>
    </row>
    <row r="139" spans="1:5" x14ac:dyDescent="0.2">
      <c r="A139" s="121">
        <v>134</v>
      </c>
      <c r="B139" s="121" t="s">
        <v>212</v>
      </c>
      <c r="C139" s="253">
        <v>82.5</v>
      </c>
      <c r="D139" s="253">
        <v>80</v>
      </c>
      <c r="E139" s="256">
        <f t="shared" si="2"/>
        <v>66</v>
      </c>
    </row>
    <row r="140" spans="1:5" x14ac:dyDescent="0.2">
      <c r="A140" s="121">
        <v>135</v>
      </c>
      <c r="B140" s="121" t="s">
        <v>213</v>
      </c>
      <c r="C140" s="253">
        <v>98.25</v>
      </c>
      <c r="D140" s="253">
        <v>100</v>
      </c>
      <c r="E140" s="256">
        <f t="shared" si="2"/>
        <v>98.25</v>
      </c>
    </row>
    <row r="141" spans="1:5" x14ac:dyDescent="0.2">
      <c r="A141" s="121">
        <v>136</v>
      </c>
      <c r="B141" s="121" t="s">
        <v>214</v>
      </c>
      <c r="C141" s="253">
        <v>80.75</v>
      </c>
      <c r="D141" s="253">
        <v>75</v>
      </c>
      <c r="E141" s="256">
        <f t="shared" si="2"/>
        <v>60.5625</v>
      </c>
    </row>
    <row r="142" spans="1:5" x14ac:dyDescent="0.2">
      <c r="A142" s="121">
        <v>137</v>
      </c>
      <c r="B142" s="121" t="s">
        <v>215</v>
      </c>
      <c r="C142" s="253">
        <v>65.25</v>
      </c>
      <c r="D142" s="253">
        <v>95</v>
      </c>
      <c r="E142" s="256">
        <f t="shared" si="2"/>
        <v>61.987499999999997</v>
      </c>
    </row>
    <row r="143" spans="1:5" x14ac:dyDescent="0.2">
      <c r="A143" s="121">
        <v>138</v>
      </c>
      <c r="B143" s="121" t="s">
        <v>216</v>
      </c>
      <c r="C143" s="253"/>
      <c r="D143" s="253"/>
      <c r="E143" s="256">
        <f t="shared" si="2"/>
        <v>0</v>
      </c>
    </row>
    <row r="144" spans="1:5" x14ac:dyDescent="0.2">
      <c r="A144" s="121">
        <v>139</v>
      </c>
      <c r="B144" s="121" t="s">
        <v>218</v>
      </c>
      <c r="C144" s="253">
        <v>73.75</v>
      </c>
      <c r="D144" s="253">
        <v>100</v>
      </c>
      <c r="E144" s="256">
        <f t="shared" si="2"/>
        <v>73.75</v>
      </c>
    </row>
    <row r="145" spans="1:5" x14ac:dyDescent="0.2">
      <c r="A145" s="121">
        <v>140</v>
      </c>
      <c r="B145" s="121" t="s">
        <v>221</v>
      </c>
      <c r="C145" s="253">
        <v>68.75</v>
      </c>
      <c r="D145" s="253">
        <v>100</v>
      </c>
      <c r="E145" s="256">
        <f t="shared" si="2"/>
        <v>68.75</v>
      </c>
    </row>
    <row r="146" spans="1:5" x14ac:dyDescent="0.2">
      <c r="A146" s="121">
        <v>141</v>
      </c>
      <c r="B146" s="121" t="s">
        <v>224</v>
      </c>
      <c r="C146" s="253">
        <v>73.5</v>
      </c>
      <c r="D146" s="253">
        <v>100</v>
      </c>
      <c r="E146" s="256">
        <f t="shared" si="2"/>
        <v>73.5</v>
      </c>
    </row>
    <row r="147" spans="1:5" x14ac:dyDescent="0.2">
      <c r="A147" s="121">
        <v>142</v>
      </c>
      <c r="B147" s="121" t="s">
        <v>226</v>
      </c>
      <c r="C147" s="253">
        <v>38</v>
      </c>
      <c r="D147" s="254">
        <v>100</v>
      </c>
      <c r="E147" s="256">
        <f t="shared" si="2"/>
        <v>38</v>
      </c>
    </row>
    <row r="148" spans="1:5" x14ac:dyDescent="0.2">
      <c r="A148" s="121">
        <v>143</v>
      </c>
      <c r="B148" s="121" t="s">
        <v>228</v>
      </c>
      <c r="C148" s="253">
        <v>56.25</v>
      </c>
      <c r="D148" s="253">
        <v>100</v>
      </c>
      <c r="E148" s="256">
        <f t="shared" si="2"/>
        <v>56.25</v>
      </c>
    </row>
    <row r="149" spans="1:5" x14ac:dyDescent="0.2">
      <c r="A149" s="121">
        <v>144</v>
      </c>
      <c r="B149" s="121" t="s">
        <v>231</v>
      </c>
      <c r="C149" s="253">
        <v>34.5</v>
      </c>
      <c r="D149" s="253">
        <v>100</v>
      </c>
      <c r="E149" s="256">
        <f t="shared" si="2"/>
        <v>34.5</v>
      </c>
    </row>
    <row r="150" spans="1:5" x14ac:dyDescent="0.2">
      <c r="A150" s="121">
        <v>145</v>
      </c>
      <c r="B150" s="121" t="s">
        <v>233</v>
      </c>
      <c r="C150" s="253">
        <v>40.625</v>
      </c>
      <c r="D150" s="253">
        <v>60</v>
      </c>
      <c r="E150" s="256">
        <f t="shared" si="2"/>
        <v>24.375</v>
      </c>
    </row>
    <row r="151" spans="1:5" x14ac:dyDescent="0.2">
      <c r="A151" s="121">
        <v>146</v>
      </c>
      <c r="B151" s="121" t="s">
        <v>235</v>
      </c>
      <c r="C151" s="253">
        <v>45.714285714285715</v>
      </c>
      <c r="D151" s="254">
        <v>70</v>
      </c>
      <c r="E151" s="256">
        <f t="shared" si="2"/>
        <v>32</v>
      </c>
    </row>
    <row r="152" spans="1:5" x14ac:dyDescent="0.2">
      <c r="A152" s="121">
        <v>147</v>
      </c>
      <c r="B152" s="121" t="s">
        <v>237</v>
      </c>
      <c r="C152" s="253">
        <v>54</v>
      </c>
      <c r="D152" s="254">
        <v>100</v>
      </c>
      <c r="E152" s="256">
        <f t="shared" si="2"/>
        <v>54</v>
      </c>
    </row>
    <row r="153" spans="1:5" x14ac:dyDescent="0.2">
      <c r="A153" s="121">
        <v>148</v>
      </c>
      <c r="B153" s="121" t="s">
        <v>239</v>
      </c>
      <c r="C153" s="253">
        <v>43.5</v>
      </c>
      <c r="D153" s="254">
        <v>100</v>
      </c>
      <c r="E153" s="256">
        <f t="shared" si="2"/>
        <v>43.5</v>
      </c>
    </row>
    <row r="154" spans="1:5" x14ac:dyDescent="0.2">
      <c r="A154" s="121">
        <v>149</v>
      </c>
      <c r="B154" s="121" t="s">
        <v>241</v>
      </c>
      <c r="C154" s="253">
        <v>76.75</v>
      </c>
      <c r="D154" s="253">
        <v>100</v>
      </c>
      <c r="E154" s="256">
        <f t="shared" si="2"/>
        <v>76.75</v>
      </c>
    </row>
    <row r="155" spans="1:5" x14ac:dyDescent="0.2">
      <c r="A155" s="121">
        <v>150</v>
      </c>
      <c r="B155" s="121" t="s">
        <v>5</v>
      </c>
      <c r="C155" s="253">
        <v>83.5</v>
      </c>
      <c r="D155" s="253">
        <v>100</v>
      </c>
      <c r="E155" s="256">
        <f t="shared" si="2"/>
        <v>83.5</v>
      </c>
    </row>
    <row r="156" spans="1:5" x14ac:dyDescent="0.2">
      <c r="A156" s="121">
        <v>151</v>
      </c>
      <c r="B156" s="121" t="s">
        <v>9</v>
      </c>
      <c r="C156" s="253">
        <v>101.5</v>
      </c>
      <c r="D156" s="253">
        <v>100</v>
      </c>
      <c r="E156" s="256">
        <f t="shared" si="2"/>
        <v>101.5</v>
      </c>
    </row>
    <row r="157" spans="1:5" x14ac:dyDescent="0.2">
      <c r="A157" s="121">
        <v>152</v>
      </c>
      <c r="B157" s="121" t="s">
        <v>11</v>
      </c>
      <c r="C157" s="253">
        <v>23</v>
      </c>
      <c r="D157" s="253">
        <v>100</v>
      </c>
      <c r="E157" s="256">
        <f t="shared" si="2"/>
        <v>23</v>
      </c>
    </row>
    <row r="158" spans="1:5" x14ac:dyDescent="0.2">
      <c r="A158" s="121">
        <v>153</v>
      </c>
      <c r="B158" s="121" t="s">
        <v>13</v>
      </c>
      <c r="C158" s="253"/>
      <c r="D158" s="253"/>
      <c r="E158" s="256">
        <f t="shared" si="2"/>
        <v>0</v>
      </c>
    </row>
    <row r="159" spans="1:5" x14ac:dyDescent="0.2">
      <c r="A159" s="121">
        <v>154</v>
      </c>
      <c r="B159" s="121" t="s">
        <v>15</v>
      </c>
      <c r="C159" s="253"/>
      <c r="D159" s="253"/>
      <c r="E159" s="256">
        <f t="shared" si="2"/>
        <v>0</v>
      </c>
    </row>
    <row r="160" spans="1:5" x14ac:dyDescent="0.2">
      <c r="A160" s="121">
        <v>155</v>
      </c>
      <c r="B160" s="121" t="s">
        <v>16</v>
      </c>
      <c r="C160" s="253"/>
      <c r="D160" s="253"/>
      <c r="E160" s="256">
        <f t="shared" si="2"/>
        <v>0</v>
      </c>
    </row>
    <row r="161" spans="1:5" x14ac:dyDescent="0.2">
      <c r="A161" s="121">
        <v>156</v>
      </c>
      <c r="B161" s="121" t="s">
        <v>243</v>
      </c>
      <c r="C161" s="253">
        <v>42.25</v>
      </c>
      <c r="D161" s="253">
        <v>100</v>
      </c>
      <c r="E161" s="256">
        <f t="shared" si="2"/>
        <v>42.25</v>
      </c>
    </row>
    <row r="162" spans="1:5" x14ac:dyDescent="0.2">
      <c r="A162" s="121">
        <v>157</v>
      </c>
      <c r="B162" s="121" t="s">
        <v>245</v>
      </c>
      <c r="C162" s="253"/>
      <c r="D162" s="253"/>
      <c r="E162" s="256">
        <f t="shared" si="2"/>
        <v>0</v>
      </c>
    </row>
    <row r="163" spans="1:5" x14ac:dyDescent="0.2">
      <c r="A163" s="121">
        <v>158</v>
      </c>
      <c r="B163" s="121" t="s">
        <v>247</v>
      </c>
      <c r="C163" s="253">
        <v>11.666666666666666</v>
      </c>
      <c r="D163" s="254">
        <v>90</v>
      </c>
      <c r="E163" s="256">
        <f t="shared" si="2"/>
        <v>10.5</v>
      </c>
    </row>
    <row r="164" spans="1:5" x14ac:dyDescent="0.2">
      <c r="A164" s="121">
        <v>159</v>
      </c>
      <c r="B164" s="121" t="s">
        <v>249</v>
      </c>
      <c r="C164" s="253">
        <v>62.5</v>
      </c>
      <c r="D164" s="253">
        <v>100</v>
      </c>
      <c r="E164" s="256">
        <f t="shared" si="2"/>
        <v>62.5</v>
      </c>
    </row>
    <row r="165" spans="1:5" x14ac:dyDescent="0.2">
      <c r="A165" s="121">
        <v>160</v>
      </c>
      <c r="B165" s="121" t="s">
        <v>251</v>
      </c>
      <c r="C165" s="253">
        <v>48.694444444444443</v>
      </c>
      <c r="D165" s="253">
        <v>95</v>
      </c>
      <c r="E165" s="256">
        <f t="shared" si="2"/>
        <v>46.259722222222216</v>
      </c>
    </row>
    <row r="166" spans="1:5" x14ac:dyDescent="0.2">
      <c r="A166" s="121">
        <v>161</v>
      </c>
      <c r="B166" s="121" t="s">
        <v>253</v>
      </c>
      <c r="C166" s="253">
        <v>69.25</v>
      </c>
      <c r="D166" s="253">
        <v>100</v>
      </c>
      <c r="E166" s="256">
        <f t="shared" si="2"/>
        <v>69.25</v>
      </c>
    </row>
    <row r="167" spans="1:5" x14ac:dyDescent="0.2">
      <c r="A167" s="121">
        <v>162</v>
      </c>
      <c r="B167" s="121" t="s">
        <v>255</v>
      </c>
      <c r="C167" s="253">
        <v>56.9375</v>
      </c>
      <c r="D167" s="253">
        <v>90</v>
      </c>
      <c r="E167" s="256">
        <f t="shared" si="2"/>
        <v>51.243749999999999</v>
      </c>
    </row>
    <row r="168" spans="1:5" x14ac:dyDescent="0.2">
      <c r="A168" s="121">
        <v>163</v>
      </c>
      <c r="B168" s="121" t="s">
        <v>256</v>
      </c>
      <c r="C168" s="253">
        <v>59.960317460317455</v>
      </c>
      <c r="D168" s="253">
        <v>80</v>
      </c>
      <c r="E168" s="256">
        <f t="shared" si="2"/>
        <v>47.968253968253968</v>
      </c>
    </row>
    <row r="169" spans="1:5" x14ac:dyDescent="0.2">
      <c r="A169" s="121">
        <v>164</v>
      </c>
      <c r="B169" s="121" t="s">
        <v>257</v>
      </c>
      <c r="C169" s="253">
        <v>69.553571428571431</v>
      </c>
      <c r="D169" s="253">
        <v>75</v>
      </c>
      <c r="E169" s="256">
        <f t="shared" si="2"/>
        <v>52.165178571428569</v>
      </c>
    </row>
    <row r="170" spans="1:5" x14ac:dyDescent="0.2">
      <c r="A170" s="121">
        <v>165</v>
      </c>
      <c r="B170" s="121" t="s">
        <v>259</v>
      </c>
      <c r="C170" s="253">
        <v>63.25</v>
      </c>
      <c r="D170" s="253">
        <v>100</v>
      </c>
      <c r="E170" s="256">
        <f t="shared" si="2"/>
        <v>63.25</v>
      </c>
    </row>
    <row r="171" spans="1:5" x14ac:dyDescent="0.2">
      <c r="A171" s="121">
        <v>166</v>
      </c>
      <c r="B171" s="121" t="s">
        <v>261</v>
      </c>
      <c r="C171" s="253">
        <v>87.777777777777771</v>
      </c>
      <c r="D171" s="253">
        <v>95</v>
      </c>
      <c r="E171" s="256">
        <f t="shared" si="2"/>
        <v>83.388888888888886</v>
      </c>
    </row>
    <row r="172" spans="1:5" x14ac:dyDescent="0.2">
      <c r="A172" s="121">
        <v>167</v>
      </c>
      <c r="B172" s="121" t="s">
        <v>263</v>
      </c>
      <c r="C172" s="253">
        <v>80</v>
      </c>
      <c r="D172" s="253">
        <v>100</v>
      </c>
      <c r="E172" s="256">
        <f t="shared" si="2"/>
        <v>80</v>
      </c>
    </row>
    <row r="173" spans="1:5" x14ac:dyDescent="0.2">
      <c r="A173" s="121">
        <v>168</v>
      </c>
      <c r="B173" s="121" t="s">
        <v>265</v>
      </c>
      <c r="C173" s="253">
        <v>57.5</v>
      </c>
      <c r="D173" s="253">
        <v>100</v>
      </c>
      <c r="E173" s="256">
        <f t="shared" si="2"/>
        <v>57.5</v>
      </c>
    </row>
    <row r="174" spans="1:5" x14ac:dyDescent="0.2">
      <c r="A174" s="121">
        <v>169</v>
      </c>
      <c r="B174" s="121" t="s">
        <v>267</v>
      </c>
      <c r="C174" s="253">
        <v>81.0625</v>
      </c>
      <c r="D174" s="253">
        <v>90</v>
      </c>
      <c r="E174" s="256">
        <f t="shared" si="2"/>
        <v>72.956249999999997</v>
      </c>
    </row>
    <row r="175" spans="1:5" x14ac:dyDescent="0.2">
      <c r="A175" s="121">
        <v>170</v>
      </c>
      <c r="B175" s="121" t="s">
        <v>270</v>
      </c>
      <c r="C175" s="253">
        <v>32.4375</v>
      </c>
      <c r="D175" s="253">
        <v>90</v>
      </c>
      <c r="E175" s="256">
        <f t="shared" si="2"/>
        <v>29.193750000000001</v>
      </c>
    </row>
    <row r="176" spans="1:5" x14ac:dyDescent="0.2">
      <c r="A176" s="121">
        <v>171</v>
      </c>
      <c r="B176" s="121" t="s">
        <v>272</v>
      </c>
      <c r="C176" s="253">
        <v>57.5</v>
      </c>
      <c r="D176" s="253">
        <v>90</v>
      </c>
      <c r="E176" s="256">
        <f t="shared" si="2"/>
        <v>51.75</v>
      </c>
    </row>
    <row r="177" spans="1:5" x14ac:dyDescent="0.2">
      <c r="A177" s="121">
        <v>172</v>
      </c>
      <c r="B177" s="121" t="s">
        <v>274</v>
      </c>
      <c r="C177" s="253">
        <v>49.25</v>
      </c>
      <c r="D177" s="253">
        <v>100</v>
      </c>
      <c r="E177" s="256">
        <f t="shared" si="2"/>
        <v>49.25</v>
      </c>
    </row>
    <row r="178" spans="1:5" x14ac:dyDescent="0.2">
      <c r="A178" s="121">
        <v>173</v>
      </c>
      <c r="B178" s="121" t="s">
        <v>276</v>
      </c>
      <c r="C178" s="253">
        <v>50</v>
      </c>
      <c r="D178" s="253">
        <v>100</v>
      </c>
      <c r="E178" s="256">
        <f t="shared" si="2"/>
        <v>50</v>
      </c>
    </row>
    <row r="179" spans="1:5" x14ac:dyDescent="0.2">
      <c r="A179" s="121">
        <v>174</v>
      </c>
      <c r="B179" s="121" t="s">
        <v>278</v>
      </c>
      <c r="C179" s="253">
        <v>71.571428571428569</v>
      </c>
      <c r="D179" s="253">
        <v>85</v>
      </c>
      <c r="E179" s="256">
        <f t="shared" si="2"/>
        <v>60.835714285714282</v>
      </c>
    </row>
    <row r="180" spans="1:5" x14ac:dyDescent="0.2">
      <c r="A180" s="121">
        <v>175</v>
      </c>
      <c r="B180" s="121" t="s">
        <v>280</v>
      </c>
      <c r="C180" s="253">
        <v>26.4375</v>
      </c>
      <c r="D180" s="253">
        <v>90</v>
      </c>
      <c r="E180" s="256">
        <f t="shared" si="2"/>
        <v>23.793749999999999</v>
      </c>
    </row>
    <row r="181" spans="1:5" x14ac:dyDescent="0.2">
      <c r="A181" s="121">
        <v>176</v>
      </c>
      <c r="B181" s="121" t="s">
        <v>281</v>
      </c>
      <c r="C181" s="253">
        <v>65.333333333333343</v>
      </c>
      <c r="D181" s="253">
        <v>95</v>
      </c>
      <c r="E181" s="256">
        <f t="shared" si="2"/>
        <v>62.066666666666677</v>
      </c>
    </row>
    <row r="182" spans="1:5" x14ac:dyDescent="0.2">
      <c r="A182" s="121">
        <v>177</v>
      </c>
      <c r="B182" s="121" t="s">
        <v>283</v>
      </c>
      <c r="C182" s="253">
        <v>46.527777777777779</v>
      </c>
      <c r="D182" s="253">
        <v>95</v>
      </c>
      <c r="E182" s="256">
        <f t="shared" si="2"/>
        <v>44.201388888888886</v>
      </c>
    </row>
    <row r="183" spans="1:5" x14ac:dyDescent="0.2">
      <c r="A183" s="121">
        <v>178</v>
      </c>
      <c r="B183" s="121" t="s">
        <v>285</v>
      </c>
      <c r="C183" s="253">
        <v>37.5</v>
      </c>
      <c r="D183" s="253">
        <v>100</v>
      </c>
      <c r="E183" s="256">
        <f t="shared" si="2"/>
        <v>37.5</v>
      </c>
    </row>
    <row r="184" spans="1:5" x14ac:dyDescent="0.2">
      <c r="A184" s="121">
        <v>179</v>
      </c>
      <c r="B184" s="121" t="s">
        <v>287</v>
      </c>
      <c r="C184" s="253">
        <v>27.527777777777779</v>
      </c>
      <c r="D184" s="253">
        <v>95</v>
      </c>
      <c r="E184" s="256">
        <f t="shared" si="2"/>
        <v>26.151388888888892</v>
      </c>
    </row>
    <row r="185" spans="1:5" x14ac:dyDescent="0.2">
      <c r="A185" s="121">
        <v>180</v>
      </c>
      <c r="B185" s="121" t="s">
        <v>289</v>
      </c>
      <c r="C185" s="253">
        <v>25.75</v>
      </c>
      <c r="D185" s="253">
        <v>80</v>
      </c>
      <c r="E185" s="256">
        <f t="shared" si="2"/>
        <v>20.6</v>
      </c>
    </row>
    <row r="186" spans="1:5" x14ac:dyDescent="0.2">
      <c r="A186" s="121">
        <v>181</v>
      </c>
      <c r="B186" s="121" t="s">
        <v>290</v>
      </c>
      <c r="C186" s="253">
        <v>53</v>
      </c>
      <c r="D186" s="253">
        <v>100</v>
      </c>
      <c r="E186" s="256">
        <f t="shared" si="2"/>
        <v>53</v>
      </c>
    </row>
    <row r="187" spans="1:5" x14ac:dyDescent="0.2">
      <c r="A187" s="121">
        <v>182</v>
      </c>
      <c r="B187" s="121" t="s">
        <v>292</v>
      </c>
      <c r="C187" s="253">
        <v>79</v>
      </c>
      <c r="D187" s="253">
        <v>85</v>
      </c>
      <c r="E187" s="256">
        <f t="shared" si="2"/>
        <v>67.150000000000006</v>
      </c>
    </row>
    <row r="188" spans="1:5" x14ac:dyDescent="0.2">
      <c r="A188" s="121">
        <v>183</v>
      </c>
      <c r="B188" s="121" t="s">
        <v>294</v>
      </c>
      <c r="C188" s="253">
        <v>35.25</v>
      </c>
      <c r="D188" s="253">
        <v>100</v>
      </c>
      <c r="E188" s="256">
        <f t="shared" si="2"/>
        <v>35.25</v>
      </c>
    </row>
    <row r="189" spans="1:5" x14ac:dyDescent="0.2">
      <c r="A189" s="121">
        <v>184</v>
      </c>
      <c r="B189" s="121" t="s">
        <v>296</v>
      </c>
      <c r="C189" s="253">
        <v>22.375</v>
      </c>
      <c r="D189" s="253">
        <v>90</v>
      </c>
      <c r="E189" s="256">
        <f t="shared" si="2"/>
        <v>20.137499999999999</v>
      </c>
    </row>
    <row r="190" spans="1:5" x14ac:dyDescent="0.2">
      <c r="A190" s="121">
        <v>185</v>
      </c>
      <c r="B190" s="121" t="s">
        <v>298</v>
      </c>
      <c r="C190" s="253">
        <v>37.138888888888886</v>
      </c>
      <c r="D190" s="253">
        <v>95</v>
      </c>
      <c r="E190" s="256">
        <f t="shared" si="2"/>
        <v>35.281944444444441</v>
      </c>
    </row>
    <row r="191" spans="1:5" x14ac:dyDescent="0.2">
      <c r="A191" s="121">
        <v>186</v>
      </c>
      <c r="B191" s="121" t="s">
        <v>300</v>
      </c>
      <c r="C191" s="253">
        <v>30.5</v>
      </c>
      <c r="D191" s="253">
        <v>100</v>
      </c>
      <c r="E191" s="256">
        <f t="shared" si="2"/>
        <v>30.5</v>
      </c>
    </row>
    <row r="192" spans="1:5" x14ac:dyDescent="0.2">
      <c r="A192" s="121">
        <v>187</v>
      </c>
      <c r="B192" s="121" t="s">
        <v>302</v>
      </c>
      <c r="C192" s="253">
        <v>15.25</v>
      </c>
      <c r="D192" s="253">
        <v>100</v>
      </c>
      <c r="E192" s="256">
        <f t="shared" si="2"/>
        <v>15.25</v>
      </c>
    </row>
    <row r="193" spans="1:5" x14ac:dyDescent="0.2">
      <c r="A193" s="121">
        <v>188</v>
      </c>
      <c r="B193" s="121" t="s">
        <v>304</v>
      </c>
      <c r="C193" s="253">
        <v>26.5</v>
      </c>
      <c r="D193" s="253">
        <v>100</v>
      </c>
      <c r="E193" s="256">
        <f t="shared" si="2"/>
        <v>26.5</v>
      </c>
    </row>
    <row r="194" spans="1:5" x14ac:dyDescent="0.2">
      <c r="A194" s="121">
        <v>189</v>
      </c>
      <c r="B194" s="121" t="s">
        <v>306</v>
      </c>
      <c r="C194" s="253">
        <v>32.75</v>
      </c>
      <c r="D194" s="253">
        <v>100</v>
      </c>
      <c r="E194" s="256">
        <f t="shared" si="2"/>
        <v>32.75</v>
      </c>
    </row>
    <row r="195" spans="1:5" x14ac:dyDescent="0.2">
      <c r="A195" s="121">
        <v>190</v>
      </c>
      <c r="B195" s="121" t="s">
        <v>308</v>
      </c>
      <c r="C195" s="253">
        <v>36.75</v>
      </c>
      <c r="D195" s="253">
        <v>100</v>
      </c>
      <c r="E195" s="256">
        <f t="shared" si="2"/>
        <v>36.75</v>
      </c>
    </row>
    <row r="196" spans="1:5" x14ac:dyDescent="0.2">
      <c r="A196" s="121">
        <v>191</v>
      </c>
      <c r="B196" s="121" t="s">
        <v>310</v>
      </c>
      <c r="C196" s="253">
        <v>13.25</v>
      </c>
      <c r="D196" s="253">
        <v>100</v>
      </c>
      <c r="E196" s="256">
        <f t="shared" si="2"/>
        <v>13.25</v>
      </c>
    </row>
    <row r="197" spans="1:5" x14ac:dyDescent="0.2">
      <c r="A197" s="121">
        <v>192</v>
      </c>
      <c r="B197" s="121" t="s">
        <v>312</v>
      </c>
      <c r="C197" s="253">
        <v>65.25</v>
      </c>
      <c r="D197" s="253">
        <v>100</v>
      </c>
      <c r="E197" s="256">
        <f t="shared" si="2"/>
        <v>65.25</v>
      </c>
    </row>
    <row r="198" spans="1:5" x14ac:dyDescent="0.2">
      <c r="A198" s="121">
        <v>193</v>
      </c>
      <c r="B198" s="121" t="s">
        <v>315</v>
      </c>
      <c r="C198" s="253">
        <v>46.25</v>
      </c>
      <c r="D198" s="253">
        <v>100</v>
      </c>
      <c r="E198" s="256">
        <f t="shared" si="2"/>
        <v>46.25</v>
      </c>
    </row>
    <row r="199" spans="1:5" x14ac:dyDescent="0.2">
      <c r="A199" s="121">
        <v>194</v>
      </c>
      <c r="B199" s="121" t="s">
        <v>316</v>
      </c>
      <c r="C199" s="253">
        <v>63.3125</v>
      </c>
      <c r="D199" s="253">
        <v>90</v>
      </c>
      <c r="E199" s="256">
        <f t="shared" ref="E199:E262" si="3">(C199*D199)/100</f>
        <v>56.981250000000003</v>
      </c>
    </row>
    <row r="200" spans="1:5" x14ac:dyDescent="0.2">
      <c r="A200" s="121">
        <v>195</v>
      </c>
      <c r="B200" s="121" t="s">
        <v>318</v>
      </c>
      <c r="C200" s="253">
        <v>43.111111111111114</v>
      </c>
      <c r="D200" s="253">
        <v>95</v>
      </c>
      <c r="E200" s="256">
        <f t="shared" si="3"/>
        <v>40.955555555555556</v>
      </c>
    </row>
    <row r="201" spans="1:5" x14ac:dyDescent="0.2">
      <c r="A201" s="121">
        <v>196</v>
      </c>
      <c r="B201" s="121" t="s">
        <v>320</v>
      </c>
      <c r="C201" s="253">
        <v>51</v>
      </c>
      <c r="D201" s="253">
        <v>100</v>
      </c>
      <c r="E201" s="256">
        <f t="shared" si="3"/>
        <v>51</v>
      </c>
    </row>
    <row r="202" spans="1:5" x14ac:dyDescent="0.2">
      <c r="A202" s="121">
        <v>197</v>
      </c>
      <c r="B202" s="121" t="s">
        <v>322</v>
      </c>
      <c r="C202" s="253">
        <v>76</v>
      </c>
      <c r="D202" s="253">
        <v>100</v>
      </c>
      <c r="E202" s="256">
        <f t="shared" si="3"/>
        <v>76</v>
      </c>
    </row>
    <row r="203" spans="1:5" x14ac:dyDescent="0.2">
      <c r="A203" s="121">
        <v>198</v>
      </c>
      <c r="B203" s="121" t="s">
        <v>324</v>
      </c>
      <c r="C203" s="253">
        <v>41</v>
      </c>
      <c r="D203" s="253">
        <v>100</v>
      </c>
      <c r="E203" s="256">
        <f t="shared" si="3"/>
        <v>41</v>
      </c>
    </row>
    <row r="204" spans="1:5" x14ac:dyDescent="0.2">
      <c r="A204" s="121">
        <v>199</v>
      </c>
      <c r="B204" s="121" t="s">
        <v>326</v>
      </c>
      <c r="C204" s="253">
        <v>48.25</v>
      </c>
      <c r="D204" s="253">
        <v>100</v>
      </c>
      <c r="E204" s="256">
        <f t="shared" si="3"/>
        <v>48.25</v>
      </c>
    </row>
    <row r="205" spans="1:5" x14ac:dyDescent="0.2">
      <c r="A205" s="121">
        <v>200</v>
      </c>
      <c r="B205" s="121" t="s">
        <v>5</v>
      </c>
      <c r="C205" s="253">
        <v>69.5</v>
      </c>
      <c r="D205" s="253">
        <v>100</v>
      </c>
      <c r="E205" s="256">
        <f t="shared" si="3"/>
        <v>69.5</v>
      </c>
    </row>
    <row r="206" spans="1:5" x14ac:dyDescent="0.2">
      <c r="A206" s="121">
        <v>201</v>
      </c>
      <c r="B206" s="121" t="s">
        <v>9</v>
      </c>
      <c r="C206" s="253">
        <v>75</v>
      </c>
      <c r="D206" s="253">
        <v>100</v>
      </c>
      <c r="E206" s="256">
        <f t="shared" si="3"/>
        <v>75</v>
      </c>
    </row>
    <row r="207" spans="1:5" x14ac:dyDescent="0.2">
      <c r="A207" s="121">
        <v>202</v>
      </c>
      <c r="B207" s="121" t="s">
        <v>11</v>
      </c>
      <c r="C207" s="253">
        <v>41.5</v>
      </c>
      <c r="D207" s="253">
        <v>100</v>
      </c>
      <c r="E207" s="256">
        <f t="shared" si="3"/>
        <v>41.5</v>
      </c>
    </row>
    <row r="208" spans="1:5" x14ac:dyDescent="0.2">
      <c r="A208" s="121">
        <v>203</v>
      </c>
      <c r="B208" s="121" t="s">
        <v>13</v>
      </c>
      <c r="C208" s="253"/>
      <c r="D208" s="253"/>
      <c r="E208" s="256">
        <f t="shared" si="3"/>
        <v>0</v>
      </c>
    </row>
    <row r="209" spans="1:5" x14ac:dyDescent="0.2">
      <c r="A209" s="121">
        <v>204</v>
      </c>
      <c r="B209" s="121" t="s">
        <v>15</v>
      </c>
      <c r="C209" s="253"/>
      <c r="D209" s="253"/>
      <c r="E209" s="256">
        <f t="shared" si="3"/>
        <v>0</v>
      </c>
    </row>
    <row r="210" spans="1:5" x14ac:dyDescent="0.2">
      <c r="A210" s="121">
        <v>205</v>
      </c>
      <c r="B210" s="121" t="s">
        <v>16</v>
      </c>
      <c r="C210" s="253"/>
      <c r="D210" s="253"/>
      <c r="E210" s="256">
        <f t="shared" si="3"/>
        <v>0</v>
      </c>
    </row>
    <row r="211" spans="1:5" x14ac:dyDescent="0.2">
      <c r="A211" s="121">
        <v>206</v>
      </c>
      <c r="B211" s="121" t="s">
        <v>328</v>
      </c>
      <c r="C211" s="253">
        <v>71.5</v>
      </c>
      <c r="D211" s="253">
        <v>55</v>
      </c>
      <c r="E211" s="256">
        <f t="shared" si="3"/>
        <v>39.325000000000003</v>
      </c>
    </row>
    <row r="212" spans="1:5" x14ac:dyDescent="0.2">
      <c r="A212" s="121">
        <v>207</v>
      </c>
      <c r="B212" s="121" t="s">
        <v>331</v>
      </c>
      <c r="C212" s="253">
        <v>76.75</v>
      </c>
      <c r="D212" s="253">
        <v>85</v>
      </c>
      <c r="E212" s="256">
        <f t="shared" si="3"/>
        <v>65.237499999999997</v>
      </c>
    </row>
    <row r="213" spans="1:5" x14ac:dyDescent="0.2">
      <c r="A213" s="121">
        <v>208</v>
      </c>
      <c r="B213" s="121" t="s">
        <v>333</v>
      </c>
      <c r="C213" s="253">
        <v>79</v>
      </c>
      <c r="D213" s="253">
        <v>55</v>
      </c>
      <c r="E213" s="256">
        <f t="shared" si="3"/>
        <v>43.45</v>
      </c>
    </row>
    <row r="214" spans="1:5" x14ac:dyDescent="0.2">
      <c r="A214" s="121">
        <v>209</v>
      </c>
      <c r="B214" s="121" t="s">
        <v>335</v>
      </c>
      <c r="C214" s="253">
        <v>29</v>
      </c>
      <c r="D214" s="254">
        <v>100</v>
      </c>
      <c r="E214" s="256">
        <f t="shared" si="3"/>
        <v>29</v>
      </c>
    </row>
    <row r="215" spans="1:5" x14ac:dyDescent="0.2">
      <c r="A215" s="121">
        <v>210</v>
      </c>
      <c r="B215" s="121" t="s">
        <v>337</v>
      </c>
      <c r="C215" s="253">
        <v>63.5</v>
      </c>
      <c r="D215" s="253">
        <v>45</v>
      </c>
      <c r="E215" s="256">
        <f t="shared" si="3"/>
        <v>28.574999999999999</v>
      </c>
    </row>
    <row r="216" spans="1:5" x14ac:dyDescent="0.2">
      <c r="A216" s="121">
        <v>211</v>
      </c>
      <c r="B216" s="121" t="s">
        <v>339</v>
      </c>
      <c r="C216" s="253">
        <v>54.444444444444443</v>
      </c>
      <c r="D216" s="254">
        <v>90</v>
      </c>
      <c r="E216" s="256">
        <f t="shared" si="3"/>
        <v>49</v>
      </c>
    </row>
    <row r="217" spans="1:5" x14ac:dyDescent="0.2">
      <c r="A217" s="121">
        <v>212</v>
      </c>
      <c r="B217" s="121" t="s">
        <v>341</v>
      </c>
      <c r="C217" s="253">
        <v>57.202380952380949</v>
      </c>
      <c r="D217" s="253">
        <v>65</v>
      </c>
      <c r="E217" s="256">
        <f t="shared" si="3"/>
        <v>37.181547619047613</v>
      </c>
    </row>
    <row r="218" spans="1:5" x14ac:dyDescent="0.2">
      <c r="A218" s="121">
        <v>213</v>
      </c>
      <c r="B218" s="121" t="s">
        <v>343</v>
      </c>
      <c r="C218" s="253">
        <v>55.071428571428569</v>
      </c>
      <c r="D218" s="253">
        <v>85</v>
      </c>
      <c r="E218" s="256">
        <f t="shared" si="3"/>
        <v>46.810714285714283</v>
      </c>
    </row>
    <row r="219" spans="1:5" x14ac:dyDescent="0.2">
      <c r="A219" s="121">
        <v>214</v>
      </c>
      <c r="B219" s="121" t="s">
        <v>345</v>
      </c>
      <c r="C219" s="253">
        <v>67.25</v>
      </c>
      <c r="D219" s="253">
        <v>100</v>
      </c>
      <c r="E219" s="256">
        <f t="shared" si="3"/>
        <v>67.25</v>
      </c>
    </row>
    <row r="220" spans="1:5" x14ac:dyDescent="0.2">
      <c r="A220" s="121">
        <v>215</v>
      </c>
      <c r="B220" s="121" t="s">
        <v>347</v>
      </c>
      <c r="C220" s="253">
        <v>44.444444444444443</v>
      </c>
      <c r="D220" s="253">
        <v>50</v>
      </c>
      <c r="E220" s="256">
        <f t="shared" si="3"/>
        <v>22.222222222222221</v>
      </c>
    </row>
    <row r="221" spans="1:5" x14ac:dyDescent="0.2">
      <c r="A221" s="121">
        <v>216</v>
      </c>
      <c r="B221" s="121" t="s">
        <v>349</v>
      </c>
      <c r="C221" s="253">
        <v>65.25</v>
      </c>
      <c r="D221" s="253">
        <v>80</v>
      </c>
      <c r="E221" s="256">
        <f t="shared" si="3"/>
        <v>52.2</v>
      </c>
    </row>
    <row r="222" spans="1:5" x14ac:dyDescent="0.2">
      <c r="A222" s="121">
        <v>217</v>
      </c>
      <c r="B222" s="121" t="s">
        <v>351</v>
      </c>
      <c r="C222" s="253">
        <v>23</v>
      </c>
      <c r="D222" s="253">
        <v>55</v>
      </c>
      <c r="E222" s="256">
        <f t="shared" si="3"/>
        <v>12.65</v>
      </c>
    </row>
    <row r="223" spans="1:5" x14ac:dyDescent="0.2">
      <c r="A223" s="121">
        <v>218</v>
      </c>
      <c r="B223" s="121" t="s">
        <v>353</v>
      </c>
      <c r="C223" s="253">
        <v>26.25</v>
      </c>
      <c r="D223" s="253">
        <v>55</v>
      </c>
      <c r="E223" s="256">
        <f t="shared" si="3"/>
        <v>14.4375</v>
      </c>
    </row>
    <row r="224" spans="1:5" x14ac:dyDescent="0.2">
      <c r="A224" s="121">
        <v>219</v>
      </c>
      <c r="B224" s="121" t="s">
        <v>355</v>
      </c>
      <c r="C224" s="253"/>
      <c r="D224" s="253"/>
      <c r="E224" s="256">
        <f t="shared" si="3"/>
        <v>0</v>
      </c>
    </row>
    <row r="225" spans="1:5" x14ac:dyDescent="0.2">
      <c r="A225" s="121">
        <v>220</v>
      </c>
      <c r="B225" s="121" t="s">
        <v>357</v>
      </c>
      <c r="C225" s="253">
        <v>37.125</v>
      </c>
      <c r="D225" s="253">
        <v>55</v>
      </c>
      <c r="E225" s="256">
        <f t="shared" si="3"/>
        <v>20.418749999999999</v>
      </c>
    </row>
    <row r="226" spans="1:5" x14ac:dyDescent="0.2">
      <c r="A226" s="121">
        <v>221</v>
      </c>
      <c r="B226" s="121" t="s">
        <v>359</v>
      </c>
      <c r="C226" s="253">
        <v>29</v>
      </c>
      <c r="D226" s="254">
        <v>100</v>
      </c>
      <c r="E226" s="256">
        <f t="shared" si="3"/>
        <v>29</v>
      </c>
    </row>
    <row r="227" spans="1:5" x14ac:dyDescent="0.2">
      <c r="A227" s="121">
        <v>222</v>
      </c>
      <c r="B227" s="121" t="s">
        <v>361</v>
      </c>
      <c r="C227" s="253">
        <v>62.5</v>
      </c>
      <c r="D227" s="253">
        <v>85</v>
      </c>
      <c r="E227" s="256">
        <f t="shared" si="3"/>
        <v>53.125</v>
      </c>
    </row>
    <row r="228" spans="1:5" x14ac:dyDescent="0.2">
      <c r="A228" s="121">
        <v>223</v>
      </c>
      <c r="B228" s="121" t="s">
        <v>363</v>
      </c>
      <c r="C228" s="253">
        <v>35</v>
      </c>
      <c r="D228" s="254">
        <v>100</v>
      </c>
      <c r="E228" s="256">
        <f t="shared" si="3"/>
        <v>35</v>
      </c>
    </row>
    <row r="229" spans="1:5" x14ac:dyDescent="0.2">
      <c r="A229" s="121">
        <v>224</v>
      </c>
      <c r="B229" s="121" t="s">
        <v>365</v>
      </c>
      <c r="C229" s="253">
        <v>50.75</v>
      </c>
      <c r="D229" s="253">
        <v>85</v>
      </c>
      <c r="E229" s="256">
        <f t="shared" si="3"/>
        <v>43.137500000000003</v>
      </c>
    </row>
    <row r="230" spans="1:5" x14ac:dyDescent="0.2">
      <c r="A230" s="121">
        <v>225</v>
      </c>
      <c r="B230" s="121" t="s">
        <v>366</v>
      </c>
      <c r="C230" s="253">
        <v>9.2857142857142847</v>
      </c>
      <c r="D230" s="253">
        <v>40</v>
      </c>
      <c r="E230" s="256">
        <f t="shared" si="3"/>
        <v>3.714285714285714</v>
      </c>
    </row>
    <row r="231" spans="1:5" x14ac:dyDescent="0.2">
      <c r="A231" s="121">
        <v>226</v>
      </c>
      <c r="B231" s="121" t="s">
        <v>368</v>
      </c>
      <c r="C231" s="253">
        <v>67.888888888888886</v>
      </c>
      <c r="D231" s="253">
        <v>95</v>
      </c>
      <c r="E231" s="256">
        <f t="shared" si="3"/>
        <v>64.49444444444444</v>
      </c>
    </row>
    <row r="232" spans="1:5" x14ac:dyDescent="0.2">
      <c r="A232" s="121">
        <v>227</v>
      </c>
      <c r="B232" s="121" t="s">
        <v>369</v>
      </c>
      <c r="C232" s="253">
        <v>17.8125</v>
      </c>
      <c r="D232" s="253">
        <v>45</v>
      </c>
      <c r="E232" s="256">
        <f t="shared" si="3"/>
        <v>8.015625</v>
      </c>
    </row>
    <row r="233" spans="1:5" x14ac:dyDescent="0.2">
      <c r="A233" s="121">
        <v>228</v>
      </c>
      <c r="B233" s="121" t="s">
        <v>370</v>
      </c>
      <c r="C233" s="253">
        <v>42.638888888888886</v>
      </c>
      <c r="D233" s="253">
        <v>85</v>
      </c>
      <c r="E233" s="256">
        <f t="shared" si="3"/>
        <v>36.24305555555555</v>
      </c>
    </row>
    <row r="234" spans="1:5" x14ac:dyDescent="0.2">
      <c r="A234" s="121">
        <v>229</v>
      </c>
      <c r="B234" s="121" t="s">
        <v>372</v>
      </c>
      <c r="C234" s="253">
        <v>40.1875</v>
      </c>
      <c r="D234" s="253">
        <v>90</v>
      </c>
      <c r="E234" s="256">
        <f t="shared" si="3"/>
        <v>36.168750000000003</v>
      </c>
    </row>
    <row r="235" spans="1:5" x14ac:dyDescent="0.2">
      <c r="A235" s="121">
        <v>230</v>
      </c>
      <c r="B235" s="121" t="s">
        <v>374</v>
      </c>
      <c r="C235" s="253">
        <v>75.611111111111114</v>
      </c>
      <c r="D235" s="253">
        <v>90</v>
      </c>
      <c r="E235" s="256">
        <f t="shared" si="3"/>
        <v>68.05</v>
      </c>
    </row>
    <row r="236" spans="1:5" x14ac:dyDescent="0.2">
      <c r="A236" s="121">
        <v>231</v>
      </c>
      <c r="B236" s="121" t="s">
        <v>376</v>
      </c>
      <c r="C236" s="253">
        <v>60</v>
      </c>
      <c r="D236" s="254">
        <v>100</v>
      </c>
      <c r="E236" s="256">
        <f t="shared" si="3"/>
        <v>60</v>
      </c>
    </row>
    <row r="237" spans="1:5" x14ac:dyDescent="0.2">
      <c r="A237" s="121">
        <v>232</v>
      </c>
      <c r="B237" s="121" t="s">
        <v>378</v>
      </c>
      <c r="C237" s="253">
        <v>94.25</v>
      </c>
      <c r="D237" s="253">
        <v>100</v>
      </c>
      <c r="E237" s="256">
        <f t="shared" si="3"/>
        <v>94.25</v>
      </c>
    </row>
    <row r="238" spans="1:5" x14ac:dyDescent="0.2">
      <c r="A238" s="121">
        <v>233</v>
      </c>
      <c r="B238" s="121" t="s">
        <v>380</v>
      </c>
      <c r="C238" s="253">
        <v>78.412698412698404</v>
      </c>
      <c r="D238" s="253">
        <v>80</v>
      </c>
      <c r="E238" s="256">
        <f t="shared" si="3"/>
        <v>62.730158730158728</v>
      </c>
    </row>
    <row r="239" spans="1:5" x14ac:dyDescent="0.2">
      <c r="A239" s="121">
        <v>234</v>
      </c>
      <c r="B239" s="121" t="s">
        <v>382</v>
      </c>
      <c r="C239" s="253">
        <v>86.694444444444443</v>
      </c>
      <c r="D239" s="253">
        <v>95</v>
      </c>
      <c r="E239" s="256">
        <f t="shared" si="3"/>
        <v>82.359722222222231</v>
      </c>
    </row>
    <row r="240" spans="1:5" x14ac:dyDescent="0.2">
      <c r="A240" s="121">
        <v>235</v>
      </c>
      <c r="B240" s="121" t="s">
        <v>384</v>
      </c>
      <c r="C240" s="253">
        <v>81.25</v>
      </c>
      <c r="D240" s="253">
        <v>90</v>
      </c>
      <c r="E240" s="256">
        <f t="shared" si="3"/>
        <v>73.125</v>
      </c>
    </row>
    <row r="241" spans="1:5" x14ac:dyDescent="0.2">
      <c r="A241" s="121">
        <v>236</v>
      </c>
      <c r="B241" s="121" t="s">
        <v>386</v>
      </c>
      <c r="C241" s="253">
        <v>97.194444444444443</v>
      </c>
      <c r="D241" s="253">
        <v>95</v>
      </c>
      <c r="E241" s="256">
        <f t="shared" si="3"/>
        <v>92.334722222222226</v>
      </c>
    </row>
    <row r="242" spans="1:5" x14ac:dyDescent="0.2">
      <c r="A242" s="121">
        <v>237</v>
      </c>
      <c r="B242" s="121" t="s">
        <v>389</v>
      </c>
      <c r="C242" s="253">
        <v>71.555555555555557</v>
      </c>
      <c r="D242" s="253">
        <v>95</v>
      </c>
      <c r="E242" s="256">
        <f t="shared" si="3"/>
        <v>67.977777777777789</v>
      </c>
    </row>
    <row r="243" spans="1:5" x14ac:dyDescent="0.2">
      <c r="A243" s="121">
        <v>238</v>
      </c>
      <c r="B243" s="121" t="s">
        <v>391</v>
      </c>
      <c r="C243" s="253">
        <v>95.75</v>
      </c>
      <c r="D243" s="253">
        <v>95</v>
      </c>
      <c r="E243" s="256">
        <f t="shared" si="3"/>
        <v>90.962500000000006</v>
      </c>
    </row>
    <row r="244" spans="1:5" x14ac:dyDescent="0.2">
      <c r="A244" s="121">
        <v>239</v>
      </c>
      <c r="B244" s="121" t="s">
        <v>393</v>
      </c>
      <c r="C244" s="253">
        <v>80</v>
      </c>
      <c r="D244" s="253">
        <v>100</v>
      </c>
      <c r="E244" s="256">
        <f t="shared" si="3"/>
        <v>80</v>
      </c>
    </row>
    <row r="245" spans="1:5" x14ac:dyDescent="0.2">
      <c r="A245" s="121">
        <v>240</v>
      </c>
      <c r="B245" s="121" t="s">
        <v>395</v>
      </c>
      <c r="C245" s="253">
        <v>100</v>
      </c>
      <c r="D245" s="253">
        <v>90</v>
      </c>
      <c r="E245" s="256">
        <f t="shared" si="3"/>
        <v>90</v>
      </c>
    </row>
    <row r="246" spans="1:5" x14ac:dyDescent="0.2">
      <c r="A246" s="121">
        <v>241</v>
      </c>
      <c r="B246" s="121" t="s">
        <v>397</v>
      </c>
      <c r="C246" s="253">
        <v>72</v>
      </c>
      <c r="D246" s="253">
        <v>100</v>
      </c>
      <c r="E246" s="256">
        <f t="shared" si="3"/>
        <v>72</v>
      </c>
    </row>
    <row r="247" spans="1:5" x14ac:dyDescent="0.2">
      <c r="A247" s="121">
        <v>242</v>
      </c>
      <c r="B247" s="121" t="s">
        <v>398</v>
      </c>
      <c r="C247" s="253">
        <v>90</v>
      </c>
      <c r="D247" s="253">
        <v>100</v>
      </c>
      <c r="E247" s="256">
        <f t="shared" si="3"/>
        <v>90</v>
      </c>
    </row>
    <row r="248" spans="1:5" x14ac:dyDescent="0.2">
      <c r="A248" s="121">
        <v>243</v>
      </c>
      <c r="B248" s="121" t="s">
        <v>400</v>
      </c>
      <c r="C248" s="253">
        <v>93.75</v>
      </c>
      <c r="D248" s="253">
        <v>100</v>
      </c>
      <c r="E248" s="256">
        <f t="shared" si="3"/>
        <v>93.75</v>
      </c>
    </row>
    <row r="249" spans="1:5" x14ac:dyDescent="0.2">
      <c r="A249" s="121">
        <v>244</v>
      </c>
      <c r="B249" s="121" t="s">
        <v>402</v>
      </c>
      <c r="C249" s="253">
        <v>87</v>
      </c>
      <c r="D249" s="253">
        <v>100</v>
      </c>
      <c r="E249" s="256">
        <f t="shared" si="3"/>
        <v>87</v>
      </c>
    </row>
    <row r="250" spans="1:5" x14ac:dyDescent="0.2">
      <c r="A250" s="121">
        <v>245</v>
      </c>
      <c r="B250" s="121" t="s">
        <v>403</v>
      </c>
      <c r="C250" s="253">
        <v>83.5</v>
      </c>
      <c r="D250" s="253">
        <v>100</v>
      </c>
      <c r="E250" s="256">
        <f t="shared" si="3"/>
        <v>83.5</v>
      </c>
    </row>
    <row r="251" spans="1:5" x14ac:dyDescent="0.2">
      <c r="A251" s="121">
        <v>246</v>
      </c>
      <c r="B251" s="121" t="s">
        <v>405</v>
      </c>
      <c r="C251" s="253">
        <v>81</v>
      </c>
      <c r="D251" s="253">
        <v>95</v>
      </c>
      <c r="E251" s="256">
        <f t="shared" si="3"/>
        <v>76.95</v>
      </c>
    </row>
    <row r="252" spans="1:5" x14ac:dyDescent="0.2">
      <c r="A252" s="121">
        <v>247</v>
      </c>
      <c r="B252" s="121" t="s">
        <v>406</v>
      </c>
      <c r="C252" s="253">
        <v>88.472222222222229</v>
      </c>
      <c r="D252" s="253">
        <v>95</v>
      </c>
      <c r="E252" s="256">
        <f t="shared" si="3"/>
        <v>84.048611111111114</v>
      </c>
    </row>
    <row r="253" spans="1:5" x14ac:dyDescent="0.2">
      <c r="A253" s="121">
        <v>248</v>
      </c>
      <c r="B253" s="121" t="s">
        <v>408</v>
      </c>
      <c r="C253" s="253">
        <v>67.75</v>
      </c>
      <c r="D253" s="253">
        <v>100</v>
      </c>
      <c r="E253" s="256">
        <f t="shared" si="3"/>
        <v>67.75</v>
      </c>
    </row>
    <row r="254" spans="1:5" x14ac:dyDescent="0.2">
      <c r="A254" s="121">
        <v>249</v>
      </c>
      <c r="B254" s="121" t="s">
        <v>409</v>
      </c>
      <c r="C254" s="253">
        <v>65.464285714285722</v>
      </c>
      <c r="D254" s="253">
        <v>85</v>
      </c>
      <c r="E254" s="256">
        <f t="shared" si="3"/>
        <v>55.644642857142863</v>
      </c>
    </row>
    <row r="255" spans="1:5" x14ac:dyDescent="0.2">
      <c r="A255" s="121">
        <v>250</v>
      </c>
      <c r="B255" s="121" t="s">
        <v>5</v>
      </c>
      <c r="C255" s="253">
        <v>88.75</v>
      </c>
      <c r="D255" s="253">
        <v>100</v>
      </c>
      <c r="E255" s="256">
        <f t="shared" si="3"/>
        <v>88.75</v>
      </c>
    </row>
    <row r="256" spans="1:5" x14ac:dyDescent="0.2">
      <c r="A256" s="121">
        <v>251</v>
      </c>
      <c r="B256" s="121" t="s">
        <v>9</v>
      </c>
      <c r="C256" s="253">
        <v>69</v>
      </c>
      <c r="D256" s="253">
        <v>100</v>
      </c>
      <c r="E256" s="256">
        <f t="shared" si="3"/>
        <v>69</v>
      </c>
    </row>
    <row r="257" spans="1:5" x14ac:dyDescent="0.2">
      <c r="A257" s="121">
        <v>252</v>
      </c>
      <c r="B257" s="121" t="s">
        <v>11</v>
      </c>
      <c r="C257" s="253">
        <v>44.25</v>
      </c>
      <c r="D257" s="253">
        <v>100</v>
      </c>
      <c r="E257" s="256">
        <f t="shared" si="3"/>
        <v>44.25</v>
      </c>
    </row>
    <row r="258" spans="1:5" x14ac:dyDescent="0.2">
      <c r="A258" s="121">
        <v>253</v>
      </c>
      <c r="B258" s="121" t="s">
        <v>13</v>
      </c>
      <c r="C258" s="253"/>
      <c r="D258" s="253"/>
      <c r="E258" s="256">
        <f t="shared" si="3"/>
        <v>0</v>
      </c>
    </row>
    <row r="259" spans="1:5" x14ac:dyDescent="0.2">
      <c r="A259" s="121">
        <v>254</v>
      </c>
      <c r="B259" s="121" t="s">
        <v>15</v>
      </c>
      <c r="C259" s="253"/>
      <c r="D259" s="253"/>
      <c r="E259" s="256">
        <f t="shared" si="3"/>
        <v>0</v>
      </c>
    </row>
    <row r="260" spans="1:5" x14ac:dyDescent="0.2">
      <c r="A260" s="121">
        <v>255</v>
      </c>
      <c r="B260" s="121" t="s">
        <v>16</v>
      </c>
      <c r="C260" s="253"/>
      <c r="D260" s="253"/>
      <c r="E260" s="256">
        <f t="shared" si="3"/>
        <v>0</v>
      </c>
    </row>
    <row r="261" spans="1:5" x14ac:dyDescent="0.2">
      <c r="A261" s="121">
        <v>256</v>
      </c>
      <c r="B261" s="121" t="s">
        <v>410</v>
      </c>
      <c r="C261" s="253">
        <v>87.75</v>
      </c>
      <c r="D261" s="253">
        <v>95</v>
      </c>
      <c r="E261" s="256">
        <f t="shared" si="3"/>
        <v>83.362499999999997</v>
      </c>
    </row>
    <row r="262" spans="1:5" x14ac:dyDescent="0.2">
      <c r="A262" s="121">
        <v>257</v>
      </c>
      <c r="B262" s="121" t="s">
        <v>412</v>
      </c>
      <c r="C262" s="253">
        <v>82.25</v>
      </c>
      <c r="D262" s="253">
        <v>100</v>
      </c>
      <c r="E262" s="256">
        <f t="shared" si="3"/>
        <v>82.25</v>
      </c>
    </row>
    <row r="263" spans="1:5" x14ac:dyDescent="0.2">
      <c r="A263" s="121">
        <v>258</v>
      </c>
      <c r="B263" s="121" t="s">
        <v>413</v>
      </c>
      <c r="C263" s="253">
        <v>78.5</v>
      </c>
      <c r="D263" s="254">
        <v>100</v>
      </c>
      <c r="E263" s="256">
        <f t="shared" ref="E263:E326" si="4">(C263*D263)/100</f>
        <v>78.5</v>
      </c>
    </row>
    <row r="264" spans="1:5" x14ac:dyDescent="0.2">
      <c r="A264" s="121">
        <v>259</v>
      </c>
      <c r="B264" s="121" t="s">
        <v>415</v>
      </c>
      <c r="C264" s="253">
        <v>67</v>
      </c>
      <c r="D264" s="253">
        <v>100</v>
      </c>
      <c r="E264" s="256">
        <f t="shared" si="4"/>
        <v>67</v>
      </c>
    </row>
    <row r="265" spans="1:5" x14ac:dyDescent="0.2">
      <c r="A265" s="121">
        <v>260</v>
      </c>
      <c r="B265" s="121" t="s">
        <v>417</v>
      </c>
      <c r="C265" s="253">
        <v>71.5</v>
      </c>
      <c r="D265" s="254">
        <v>100</v>
      </c>
      <c r="E265" s="256">
        <f t="shared" si="4"/>
        <v>71.5</v>
      </c>
    </row>
    <row r="266" spans="1:5" x14ac:dyDescent="0.2">
      <c r="A266" s="121">
        <v>261</v>
      </c>
      <c r="B266" s="121" t="s">
        <v>418</v>
      </c>
      <c r="C266" s="253">
        <v>53.5</v>
      </c>
      <c r="D266" s="253">
        <v>100</v>
      </c>
      <c r="E266" s="256">
        <f t="shared" si="4"/>
        <v>53.5</v>
      </c>
    </row>
    <row r="267" spans="1:5" x14ac:dyDescent="0.2">
      <c r="A267" s="121">
        <v>262</v>
      </c>
      <c r="B267" s="121" t="s">
        <v>420</v>
      </c>
      <c r="C267" s="253">
        <v>0.7142857142857143</v>
      </c>
      <c r="D267" s="254">
        <v>10</v>
      </c>
      <c r="E267" s="256">
        <f t="shared" si="4"/>
        <v>7.1428571428571438E-2</v>
      </c>
    </row>
    <row r="268" spans="1:5" x14ac:dyDescent="0.2">
      <c r="A268" s="121">
        <v>263</v>
      </c>
      <c r="B268" s="121" t="s">
        <v>424</v>
      </c>
      <c r="C268" s="253">
        <v>81.194444444444443</v>
      </c>
      <c r="D268" s="253">
        <v>95</v>
      </c>
      <c r="E268" s="256">
        <f t="shared" si="4"/>
        <v>77.134722222222223</v>
      </c>
    </row>
    <row r="269" spans="1:5" x14ac:dyDescent="0.2">
      <c r="A269" s="121">
        <v>264</v>
      </c>
      <c r="B269" s="121" t="s">
        <v>425</v>
      </c>
      <c r="C269" s="253">
        <v>39.5</v>
      </c>
      <c r="D269" s="254">
        <v>100</v>
      </c>
      <c r="E269" s="256">
        <f t="shared" si="4"/>
        <v>39.5</v>
      </c>
    </row>
    <row r="270" spans="1:5" x14ac:dyDescent="0.2">
      <c r="A270" s="121">
        <v>265</v>
      </c>
      <c r="B270" s="121" t="s">
        <v>426</v>
      </c>
      <c r="C270" s="253"/>
      <c r="D270" s="254"/>
      <c r="E270" s="256">
        <f t="shared" si="4"/>
        <v>0</v>
      </c>
    </row>
    <row r="271" spans="1:5" x14ac:dyDescent="0.2">
      <c r="A271" s="121">
        <v>266</v>
      </c>
      <c r="B271" s="121" t="s">
        <v>427</v>
      </c>
      <c r="C271" s="253">
        <v>64</v>
      </c>
      <c r="D271" s="253">
        <v>100</v>
      </c>
      <c r="E271" s="256">
        <f t="shared" si="4"/>
        <v>64</v>
      </c>
    </row>
    <row r="272" spans="1:5" x14ac:dyDescent="0.2">
      <c r="A272" s="121">
        <v>267</v>
      </c>
      <c r="B272" s="121" t="s">
        <v>428</v>
      </c>
      <c r="C272" s="253"/>
      <c r="D272" s="253"/>
      <c r="E272" s="256">
        <f t="shared" si="4"/>
        <v>0</v>
      </c>
    </row>
    <row r="273" spans="1:5" x14ac:dyDescent="0.2">
      <c r="A273" s="121">
        <v>268</v>
      </c>
      <c r="B273" s="121" t="s">
        <v>430</v>
      </c>
      <c r="C273" s="253">
        <v>26.111111111111111</v>
      </c>
      <c r="D273" s="254">
        <v>80</v>
      </c>
      <c r="E273" s="256">
        <f t="shared" si="4"/>
        <v>20.888888888888886</v>
      </c>
    </row>
    <row r="274" spans="1:5" x14ac:dyDescent="0.2">
      <c r="A274" s="121">
        <v>269</v>
      </c>
      <c r="B274" s="121" t="s">
        <v>431</v>
      </c>
      <c r="C274" s="253">
        <v>79.5</v>
      </c>
      <c r="D274" s="253">
        <v>95</v>
      </c>
      <c r="E274" s="256">
        <f t="shared" si="4"/>
        <v>75.525000000000006</v>
      </c>
    </row>
    <row r="275" spans="1:5" x14ac:dyDescent="0.2">
      <c r="A275" s="121">
        <v>270</v>
      </c>
      <c r="B275" s="121" t="s">
        <v>432</v>
      </c>
      <c r="C275" s="253">
        <v>82</v>
      </c>
      <c r="D275" s="253">
        <v>100</v>
      </c>
      <c r="E275" s="256">
        <f t="shared" si="4"/>
        <v>82</v>
      </c>
    </row>
    <row r="276" spans="1:5" x14ac:dyDescent="0.2">
      <c r="A276" s="121">
        <v>271</v>
      </c>
      <c r="B276" s="121" t="s">
        <v>433</v>
      </c>
      <c r="C276" s="253">
        <v>49</v>
      </c>
      <c r="D276" s="253">
        <v>100</v>
      </c>
      <c r="E276" s="256">
        <f t="shared" si="4"/>
        <v>49</v>
      </c>
    </row>
    <row r="277" spans="1:5" x14ac:dyDescent="0.2">
      <c r="A277" s="121">
        <v>272</v>
      </c>
      <c r="B277" s="121" t="s">
        <v>435</v>
      </c>
      <c r="C277" s="253"/>
      <c r="D277" s="253"/>
      <c r="E277" s="256">
        <f t="shared" si="4"/>
        <v>0</v>
      </c>
    </row>
    <row r="278" spans="1:5" x14ac:dyDescent="0.2">
      <c r="A278" s="121">
        <v>273</v>
      </c>
      <c r="B278" s="121" t="s">
        <v>436</v>
      </c>
      <c r="C278" s="253">
        <v>54.375</v>
      </c>
      <c r="D278" s="254">
        <v>70</v>
      </c>
      <c r="E278" s="256">
        <f t="shared" si="4"/>
        <v>38.0625</v>
      </c>
    </row>
    <row r="279" spans="1:5" x14ac:dyDescent="0.2">
      <c r="A279" s="121">
        <v>274</v>
      </c>
      <c r="B279" s="121" t="s">
        <v>437</v>
      </c>
      <c r="C279" s="253">
        <v>22.194444444444443</v>
      </c>
      <c r="D279" s="253">
        <v>70</v>
      </c>
      <c r="E279" s="256">
        <f t="shared" si="4"/>
        <v>15.536111111111111</v>
      </c>
    </row>
    <row r="280" spans="1:5" x14ac:dyDescent="0.2">
      <c r="A280" s="121">
        <v>275</v>
      </c>
      <c r="B280" s="121" t="s">
        <v>438</v>
      </c>
      <c r="C280" s="253">
        <v>81</v>
      </c>
      <c r="D280" s="254">
        <v>100</v>
      </c>
      <c r="E280" s="256">
        <f t="shared" si="4"/>
        <v>81</v>
      </c>
    </row>
    <row r="281" spans="1:5" x14ac:dyDescent="0.2">
      <c r="A281" s="121">
        <v>276</v>
      </c>
      <c r="B281" s="121" t="s">
        <v>440</v>
      </c>
      <c r="C281" s="253">
        <v>65.5</v>
      </c>
      <c r="D281" s="254">
        <v>100</v>
      </c>
      <c r="E281" s="256">
        <f t="shared" si="4"/>
        <v>65.5</v>
      </c>
    </row>
    <row r="282" spans="1:5" x14ac:dyDescent="0.2">
      <c r="A282" s="121">
        <v>277</v>
      </c>
      <c r="B282" s="121" t="s">
        <v>441</v>
      </c>
      <c r="C282" s="253">
        <v>42.5</v>
      </c>
      <c r="D282" s="253">
        <v>90</v>
      </c>
      <c r="E282" s="256">
        <f t="shared" si="4"/>
        <v>38.25</v>
      </c>
    </row>
    <row r="283" spans="1:5" x14ac:dyDescent="0.2">
      <c r="A283" s="121">
        <v>278</v>
      </c>
      <c r="B283" s="121" t="s">
        <v>443</v>
      </c>
      <c r="C283" s="253">
        <v>68.75</v>
      </c>
      <c r="D283" s="253">
        <v>100</v>
      </c>
      <c r="E283" s="256">
        <f t="shared" si="4"/>
        <v>68.75</v>
      </c>
    </row>
    <row r="284" spans="1:5" x14ac:dyDescent="0.2">
      <c r="A284" s="121">
        <v>279</v>
      </c>
      <c r="B284" s="121" t="s">
        <v>445</v>
      </c>
      <c r="C284" s="253">
        <v>95.5</v>
      </c>
      <c r="D284" s="253">
        <v>100</v>
      </c>
      <c r="E284" s="256">
        <f t="shared" si="4"/>
        <v>95.5</v>
      </c>
    </row>
    <row r="285" spans="1:5" x14ac:dyDescent="0.2">
      <c r="A285" s="121">
        <v>280</v>
      </c>
      <c r="B285" s="121" t="s">
        <v>447</v>
      </c>
      <c r="C285" s="253">
        <v>85.5</v>
      </c>
      <c r="D285" s="253">
        <v>100</v>
      </c>
      <c r="E285" s="256">
        <f t="shared" si="4"/>
        <v>85.5</v>
      </c>
    </row>
    <row r="286" spans="1:5" x14ac:dyDescent="0.2">
      <c r="A286" s="121">
        <v>281</v>
      </c>
      <c r="B286" s="121" t="s">
        <v>448</v>
      </c>
      <c r="C286" s="253">
        <v>88</v>
      </c>
      <c r="D286" s="254">
        <v>100</v>
      </c>
      <c r="E286" s="256">
        <f t="shared" si="4"/>
        <v>88</v>
      </c>
    </row>
    <row r="287" spans="1:5" x14ac:dyDescent="0.2">
      <c r="A287" s="121">
        <v>282</v>
      </c>
      <c r="B287" s="121" t="s">
        <v>449</v>
      </c>
      <c r="C287" s="253">
        <v>42.9375</v>
      </c>
      <c r="D287" s="253">
        <v>90</v>
      </c>
      <c r="E287" s="256">
        <f t="shared" si="4"/>
        <v>38.643749999999997</v>
      </c>
    </row>
    <row r="288" spans="1:5" x14ac:dyDescent="0.2">
      <c r="A288" s="121">
        <v>283</v>
      </c>
      <c r="B288" s="121" t="s">
        <v>450</v>
      </c>
      <c r="C288" s="253">
        <v>53.75</v>
      </c>
      <c r="D288" s="254">
        <v>80</v>
      </c>
      <c r="E288" s="256">
        <f t="shared" si="4"/>
        <v>43</v>
      </c>
    </row>
    <row r="289" spans="1:5" x14ac:dyDescent="0.2">
      <c r="A289" s="121">
        <v>284</v>
      </c>
      <c r="B289" s="121" t="s">
        <v>452</v>
      </c>
      <c r="C289" s="253">
        <v>70.666666666666657</v>
      </c>
      <c r="D289" s="253">
        <v>95</v>
      </c>
      <c r="E289" s="256">
        <f t="shared" si="4"/>
        <v>67.133333333333326</v>
      </c>
    </row>
    <row r="290" spans="1:5" x14ac:dyDescent="0.2">
      <c r="A290" s="121">
        <v>285</v>
      </c>
      <c r="B290" s="121" t="s">
        <v>454</v>
      </c>
      <c r="C290" s="253">
        <v>74.194444444444443</v>
      </c>
      <c r="D290" s="253">
        <v>95</v>
      </c>
      <c r="E290" s="256">
        <f t="shared" si="4"/>
        <v>70.484722222222217</v>
      </c>
    </row>
    <row r="291" spans="1:5" x14ac:dyDescent="0.2">
      <c r="A291" s="121">
        <v>286</v>
      </c>
      <c r="B291" s="121" t="s">
        <v>455</v>
      </c>
      <c r="C291" s="253">
        <v>79.25</v>
      </c>
      <c r="D291" s="253">
        <v>100</v>
      </c>
      <c r="E291" s="256">
        <f t="shared" si="4"/>
        <v>79.25</v>
      </c>
    </row>
    <row r="292" spans="1:5" x14ac:dyDescent="0.2">
      <c r="A292" s="121">
        <v>287</v>
      </c>
      <c r="B292" s="121" t="s">
        <v>457</v>
      </c>
      <c r="C292" s="253">
        <v>51.222222222222221</v>
      </c>
      <c r="D292" s="253">
        <v>95</v>
      </c>
      <c r="E292" s="256">
        <f t="shared" si="4"/>
        <v>48.661111111111111</v>
      </c>
    </row>
    <row r="293" spans="1:5" x14ac:dyDescent="0.2">
      <c r="A293" s="121">
        <v>288</v>
      </c>
      <c r="B293" s="121" t="s">
        <v>458</v>
      </c>
      <c r="C293" s="253">
        <v>94.5</v>
      </c>
      <c r="D293" s="253">
        <v>100</v>
      </c>
      <c r="E293" s="256">
        <f t="shared" si="4"/>
        <v>94.5</v>
      </c>
    </row>
    <row r="294" spans="1:5" x14ac:dyDescent="0.2">
      <c r="A294" s="121">
        <v>289</v>
      </c>
      <c r="B294" s="121" t="s">
        <v>460</v>
      </c>
      <c r="C294" s="253">
        <v>33.75</v>
      </c>
      <c r="D294" s="254">
        <v>70</v>
      </c>
      <c r="E294" s="256">
        <f t="shared" si="4"/>
        <v>23.625</v>
      </c>
    </row>
    <row r="295" spans="1:5" x14ac:dyDescent="0.2">
      <c r="A295" s="121">
        <v>290</v>
      </c>
      <c r="B295" s="121" t="s">
        <v>462</v>
      </c>
      <c r="C295" s="253">
        <v>23.333333333333332</v>
      </c>
      <c r="D295" s="254">
        <v>80</v>
      </c>
      <c r="E295" s="256">
        <f t="shared" si="4"/>
        <v>18.666666666666664</v>
      </c>
    </row>
    <row r="296" spans="1:5" x14ac:dyDescent="0.2">
      <c r="A296" s="121">
        <v>291</v>
      </c>
      <c r="B296" s="121" t="s">
        <v>463</v>
      </c>
      <c r="C296" s="253">
        <v>84.5</v>
      </c>
      <c r="D296" s="254">
        <v>100</v>
      </c>
      <c r="E296" s="256">
        <f t="shared" si="4"/>
        <v>84.5</v>
      </c>
    </row>
    <row r="297" spans="1:5" x14ac:dyDescent="0.2">
      <c r="A297" s="121">
        <v>292</v>
      </c>
      <c r="B297" s="121" t="s">
        <v>465</v>
      </c>
      <c r="C297" s="253">
        <v>80.5</v>
      </c>
      <c r="D297" s="254">
        <v>100</v>
      </c>
      <c r="E297" s="256">
        <f t="shared" si="4"/>
        <v>80.5</v>
      </c>
    </row>
    <row r="298" spans="1:5" x14ac:dyDescent="0.2">
      <c r="A298" s="121">
        <v>293</v>
      </c>
      <c r="B298" s="121" t="s">
        <v>468</v>
      </c>
      <c r="C298" s="253">
        <v>88.75</v>
      </c>
      <c r="D298" s="253">
        <v>100</v>
      </c>
      <c r="E298" s="256">
        <f t="shared" si="4"/>
        <v>88.75</v>
      </c>
    </row>
    <row r="299" spans="1:5" x14ac:dyDescent="0.2">
      <c r="A299" s="121">
        <v>294</v>
      </c>
      <c r="B299" s="121" t="s">
        <v>469</v>
      </c>
      <c r="C299" s="253">
        <v>71.25</v>
      </c>
      <c r="D299" s="253">
        <v>100</v>
      </c>
      <c r="E299" s="256">
        <f t="shared" si="4"/>
        <v>71.25</v>
      </c>
    </row>
    <row r="300" spans="1:5" x14ac:dyDescent="0.2">
      <c r="A300" s="121">
        <v>295</v>
      </c>
      <c r="B300" s="121" t="s">
        <v>471</v>
      </c>
      <c r="C300" s="253">
        <v>73.333333333333329</v>
      </c>
      <c r="D300" s="254">
        <v>60</v>
      </c>
      <c r="E300" s="256">
        <f t="shared" si="4"/>
        <v>44</v>
      </c>
    </row>
    <row r="301" spans="1:5" x14ac:dyDescent="0.2">
      <c r="A301" s="121">
        <v>296</v>
      </c>
      <c r="B301" s="121" t="s">
        <v>472</v>
      </c>
      <c r="C301" s="253">
        <v>93.5</v>
      </c>
      <c r="D301" s="254">
        <v>100</v>
      </c>
      <c r="E301" s="256">
        <f t="shared" si="4"/>
        <v>93.5</v>
      </c>
    </row>
    <row r="302" spans="1:5" x14ac:dyDescent="0.2">
      <c r="A302" s="121">
        <v>297</v>
      </c>
      <c r="B302" s="121" t="s">
        <v>473</v>
      </c>
      <c r="C302" s="253">
        <v>95</v>
      </c>
      <c r="D302" s="254">
        <v>100</v>
      </c>
      <c r="E302" s="256">
        <f t="shared" si="4"/>
        <v>95</v>
      </c>
    </row>
    <row r="303" spans="1:5" x14ac:dyDescent="0.2">
      <c r="A303" s="121">
        <v>298</v>
      </c>
      <c r="B303" s="121" t="s">
        <v>475</v>
      </c>
      <c r="C303" s="253">
        <v>91</v>
      </c>
      <c r="D303" s="254">
        <v>100</v>
      </c>
      <c r="E303" s="256">
        <f t="shared" si="4"/>
        <v>91</v>
      </c>
    </row>
    <row r="304" spans="1:5" x14ac:dyDescent="0.2">
      <c r="A304" s="121">
        <v>299</v>
      </c>
      <c r="B304" s="121" t="s">
        <v>477</v>
      </c>
      <c r="C304" s="253">
        <v>91</v>
      </c>
      <c r="D304" s="253">
        <v>100</v>
      </c>
      <c r="E304" s="256">
        <f t="shared" si="4"/>
        <v>91</v>
      </c>
    </row>
    <row r="305" spans="1:5" x14ac:dyDescent="0.2">
      <c r="A305" s="121">
        <v>300</v>
      </c>
      <c r="B305" s="121" t="s">
        <v>5</v>
      </c>
      <c r="C305" s="253">
        <v>100</v>
      </c>
      <c r="D305" s="253">
        <v>100</v>
      </c>
      <c r="E305" s="256">
        <f t="shared" si="4"/>
        <v>100</v>
      </c>
    </row>
    <row r="306" spans="1:5" x14ac:dyDescent="0.2">
      <c r="A306" s="121">
        <v>301</v>
      </c>
      <c r="B306" s="121" t="s">
        <v>9</v>
      </c>
      <c r="C306" s="253">
        <v>75</v>
      </c>
      <c r="D306" s="253">
        <v>100</v>
      </c>
      <c r="E306" s="256">
        <f t="shared" si="4"/>
        <v>75</v>
      </c>
    </row>
    <row r="307" spans="1:5" x14ac:dyDescent="0.2">
      <c r="A307" s="121">
        <v>302</v>
      </c>
      <c r="B307" s="121" t="s">
        <v>11</v>
      </c>
      <c r="C307" s="253">
        <v>25.5</v>
      </c>
      <c r="D307" s="253">
        <v>100</v>
      </c>
      <c r="E307" s="256">
        <f t="shared" si="4"/>
        <v>25.5</v>
      </c>
    </row>
    <row r="308" spans="1:5" x14ac:dyDescent="0.2">
      <c r="A308" s="121">
        <v>303</v>
      </c>
      <c r="B308" s="121" t="s">
        <v>13</v>
      </c>
      <c r="C308" s="253"/>
      <c r="D308" s="253"/>
      <c r="E308" s="256">
        <f t="shared" si="4"/>
        <v>0</v>
      </c>
    </row>
    <row r="309" spans="1:5" x14ac:dyDescent="0.2">
      <c r="A309" s="121">
        <v>304</v>
      </c>
      <c r="B309" s="121" t="s">
        <v>15</v>
      </c>
      <c r="C309" s="253"/>
      <c r="D309" s="253"/>
      <c r="E309" s="256">
        <f t="shared" si="4"/>
        <v>0</v>
      </c>
    </row>
    <row r="310" spans="1:5" x14ac:dyDescent="0.2">
      <c r="A310" s="121">
        <v>305</v>
      </c>
      <c r="B310" s="121" t="s">
        <v>16</v>
      </c>
      <c r="C310" s="253"/>
      <c r="D310" s="253"/>
      <c r="E310" s="256">
        <f t="shared" si="4"/>
        <v>0</v>
      </c>
    </row>
    <row r="311" spans="1:5" x14ac:dyDescent="0.2">
      <c r="A311" s="121">
        <v>306</v>
      </c>
      <c r="B311" s="121" t="s">
        <v>479</v>
      </c>
      <c r="C311" s="253">
        <v>83.75</v>
      </c>
      <c r="D311" s="253">
        <v>100</v>
      </c>
      <c r="E311" s="256">
        <f t="shared" si="4"/>
        <v>83.75</v>
      </c>
    </row>
    <row r="312" spans="1:5" x14ac:dyDescent="0.2">
      <c r="A312" s="121">
        <v>307</v>
      </c>
      <c r="B312" s="121" t="s">
        <v>480</v>
      </c>
      <c r="C312" s="253"/>
      <c r="D312" s="253"/>
      <c r="E312" s="256">
        <f t="shared" si="4"/>
        <v>0</v>
      </c>
    </row>
    <row r="313" spans="1:5" x14ac:dyDescent="0.2">
      <c r="A313" s="121">
        <v>308</v>
      </c>
      <c r="B313" s="121" t="s">
        <v>482</v>
      </c>
      <c r="C313" s="253">
        <v>76.284722222222229</v>
      </c>
      <c r="D313" s="253">
        <v>85</v>
      </c>
      <c r="E313" s="256">
        <f t="shared" si="4"/>
        <v>64.8420138888889</v>
      </c>
    </row>
    <row r="314" spans="1:5" x14ac:dyDescent="0.2">
      <c r="A314" s="121">
        <v>309</v>
      </c>
      <c r="B314" s="121" t="s">
        <v>484</v>
      </c>
      <c r="C314" s="253">
        <v>80.25</v>
      </c>
      <c r="D314" s="253">
        <v>95</v>
      </c>
      <c r="E314" s="256">
        <f t="shared" si="4"/>
        <v>76.237499999999997</v>
      </c>
    </row>
    <row r="315" spans="1:5" x14ac:dyDescent="0.2">
      <c r="A315" s="121">
        <v>310</v>
      </c>
      <c r="B315" s="121" t="s">
        <v>485</v>
      </c>
      <c r="C315" s="253"/>
      <c r="D315" s="253"/>
      <c r="E315" s="256">
        <f t="shared" si="4"/>
        <v>0</v>
      </c>
    </row>
    <row r="316" spans="1:5" x14ac:dyDescent="0.2">
      <c r="A316" s="121">
        <v>311</v>
      </c>
      <c r="B316" s="121" t="s">
        <v>487</v>
      </c>
      <c r="C316" s="253">
        <v>88.8125</v>
      </c>
      <c r="D316" s="253">
        <v>90</v>
      </c>
      <c r="E316" s="256">
        <f t="shared" si="4"/>
        <v>79.931250000000006</v>
      </c>
    </row>
    <row r="317" spans="1:5" x14ac:dyDescent="0.2">
      <c r="A317" s="121">
        <v>312</v>
      </c>
      <c r="B317" s="121" t="s">
        <v>488</v>
      </c>
      <c r="C317" s="253">
        <v>84.75</v>
      </c>
      <c r="D317" s="253">
        <v>100</v>
      </c>
      <c r="E317" s="256">
        <f t="shared" si="4"/>
        <v>84.75</v>
      </c>
    </row>
    <row r="318" spans="1:5" x14ac:dyDescent="0.2">
      <c r="A318" s="121">
        <v>313</v>
      </c>
      <c r="B318" s="121" t="s">
        <v>489</v>
      </c>
      <c r="C318" s="253">
        <v>95</v>
      </c>
      <c r="D318" s="253">
        <v>100</v>
      </c>
      <c r="E318" s="256">
        <f t="shared" si="4"/>
        <v>95</v>
      </c>
    </row>
    <row r="319" spans="1:5" x14ac:dyDescent="0.2">
      <c r="A319" s="121">
        <v>314</v>
      </c>
      <c r="B319" s="121" t="s">
        <v>491</v>
      </c>
      <c r="C319" s="253">
        <v>85</v>
      </c>
      <c r="D319" s="253">
        <v>70</v>
      </c>
      <c r="E319" s="256">
        <f t="shared" si="4"/>
        <v>59.5</v>
      </c>
    </row>
    <row r="320" spans="1:5" x14ac:dyDescent="0.2">
      <c r="A320" s="121">
        <v>315</v>
      </c>
      <c r="B320" s="121" t="s">
        <v>493</v>
      </c>
      <c r="C320" s="253">
        <v>55.5</v>
      </c>
      <c r="D320" s="254">
        <v>100</v>
      </c>
      <c r="E320" s="256">
        <f t="shared" si="4"/>
        <v>55.5</v>
      </c>
    </row>
    <row r="321" spans="1:5" x14ac:dyDescent="0.2">
      <c r="A321" s="121">
        <v>316</v>
      </c>
      <c r="B321" s="121" t="s">
        <v>495</v>
      </c>
      <c r="C321" s="253">
        <v>67.916666666666671</v>
      </c>
      <c r="D321" s="253">
        <v>80</v>
      </c>
      <c r="E321" s="256">
        <f t="shared" si="4"/>
        <v>54.333333333333343</v>
      </c>
    </row>
    <row r="322" spans="1:5" x14ac:dyDescent="0.2">
      <c r="A322" s="121">
        <v>317</v>
      </c>
      <c r="B322" s="121" t="s">
        <v>497</v>
      </c>
      <c r="C322" s="253">
        <v>79.722222222222229</v>
      </c>
      <c r="D322" s="253">
        <v>90</v>
      </c>
      <c r="E322" s="256">
        <f t="shared" si="4"/>
        <v>71.750000000000014</v>
      </c>
    </row>
    <row r="323" spans="1:5" x14ac:dyDescent="0.2">
      <c r="A323" s="121">
        <v>318</v>
      </c>
      <c r="B323" s="121" t="s">
        <v>498</v>
      </c>
      <c r="C323" s="253">
        <v>63</v>
      </c>
      <c r="D323" s="254">
        <v>100</v>
      </c>
      <c r="E323" s="256">
        <f t="shared" si="4"/>
        <v>63</v>
      </c>
    </row>
    <row r="324" spans="1:5" x14ac:dyDescent="0.2">
      <c r="A324" s="121">
        <v>319</v>
      </c>
      <c r="B324" s="121" t="s">
        <v>499</v>
      </c>
      <c r="C324" s="253">
        <v>67.5</v>
      </c>
      <c r="D324" s="254">
        <v>100</v>
      </c>
      <c r="E324" s="256">
        <f t="shared" si="4"/>
        <v>67.5</v>
      </c>
    </row>
    <row r="325" spans="1:5" x14ac:dyDescent="0.2">
      <c r="A325" s="121">
        <v>320</v>
      </c>
      <c r="B325" s="121" t="s">
        <v>500</v>
      </c>
      <c r="C325" s="253">
        <v>46.5</v>
      </c>
      <c r="D325" s="254">
        <v>100</v>
      </c>
      <c r="E325" s="256">
        <f t="shared" si="4"/>
        <v>46.5</v>
      </c>
    </row>
    <row r="326" spans="1:5" x14ac:dyDescent="0.2">
      <c r="A326" s="121">
        <v>321</v>
      </c>
      <c r="B326" s="121" t="s">
        <v>501</v>
      </c>
      <c r="C326" s="253">
        <v>83.4375</v>
      </c>
      <c r="D326" s="253">
        <v>80</v>
      </c>
      <c r="E326" s="256">
        <f t="shared" si="4"/>
        <v>66.75</v>
      </c>
    </row>
    <row r="327" spans="1:5" x14ac:dyDescent="0.2">
      <c r="A327" s="121">
        <v>322</v>
      </c>
      <c r="B327" s="121" t="s">
        <v>502</v>
      </c>
      <c r="C327" s="253">
        <v>57.142857142857146</v>
      </c>
      <c r="D327" s="254">
        <v>70</v>
      </c>
      <c r="E327" s="256">
        <f t="shared" ref="E327:E344" si="5">(C327*D327)/100</f>
        <v>40</v>
      </c>
    </row>
    <row r="328" spans="1:5" x14ac:dyDescent="0.2">
      <c r="A328" s="121">
        <v>323</v>
      </c>
      <c r="B328" s="121" t="s">
        <v>503</v>
      </c>
      <c r="C328" s="253">
        <v>66.25</v>
      </c>
      <c r="D328" s="253">
        <v>80</v>
      </c>
      <c r="E328" s="256">
        <f t="shared" si="5"/>
        <v>53</v>
      </c>
    </row>
    <row r="329" spans="1:5" x14ac:dyDescent="0.2">
      <c r="A329" s="121">
        <v>324</v>
      </c>
      <c r="B329" s="121" t="s">
        <v>504</v>
      </c>
      <c r="C329" s="253"/>
      <c r="D329" s="253"/>
      <c r="E329" s="256">
        <f t="shared" si="5"/>
        <v>0</v>
      </c>
    </row>
    <row r="330" spans="1:5" x14ac:dyDescent="0.2">
      <c r="A330" s="121">
        <v>325</v>
      </c>
      <c r="B330" s="121" t="s">
        <v>505</v>
      </c>
      <c r="C330" s="253">
        <v>66.666666666666671</v>
      </c>
      <c r="D330" s="254">
        <v>90</v>
      </c>
      <c r="E330" s="256">
        <f t="shared" si="5"/>
        <v>60</v>
      </c>
    </row>
    <row r="331" spans="1:5" x14ac:dyDescent="0.2">
      <c r="A331" s="121">
        <v>326</v>
      </c>
      <c r="B331" s="121" t="s">
        <v>506</v>
      </c>
      <c r="C331" s="253">
        <v>51.875</v>
      </c>
      <c r="D331" s="254">
        <v>80</v>
      </c>
      <c r="E331" s="256">
        <f t="shared" si="5"/>
        <v>41.5</v>
      </c>
    </row>
    <row r="332" spans="1:5" x14ac:dyDescent="0.2">
      <c r="A332" s="121">
        <v>327</v>
      </c>
      <c r="B332" s="121" t="s">
        <v>507</v>
      </c>
      <c r="E332" s="256">
        <f t="shared" si="5"/>
        <v>0</v>
      </c>
    </row>
    <row r="333" spans="1:5" x14ac:dyDescent="0.2">
      <c r="A333" s="121">
        <v>328</v>
      </c>
      <c r="B333" s="121" t="s">
        <v>508</v>
      </c>
      <c r="E333" s="256">
        <f t="shared" si="5"/>
        <v>0</v>
      </c>
    </row>
    <row r="334" spans="1:5" x14ac:dyDescent="0.2">
      <c r="A334" s="121">
        <v>329</v>
      </c>
      <c r="B334" s="121" t="s">
        <v>512</v>
      </c>
      <c r="E334" s="256">
        <f t="shared" si="5"/>
        <v>0</v>
      </c>
    </row>
    <row r="335" spans="1:5" x14ac:dyDescent="0.2">
      <c r="A335" s="121">
        <v>330</v>
      </c>
      <c r="B335" s="121" t="s">
        <v>513</v>
      </c>
      <c r="E335" s="256">
        <f t="shared" si="5"/>
        <v>0</v>
      </c>
    </row>
    <row r="336" spans="1:5" x14ac:dyDescent="0.2">
      <c r="A336" s="121">
        <v>331</v>
      </c>
      <c r="B336" s="121" t="s">
        <v>514</v>
      </c>
      <c r="E336" s="256">
        <f t="shared" si="5"/>
        <v>0</v>
      </c>
    </row>
    <row r="337" spans="1:5" x14ac:dyDescent="0.2">
      <c r="A337" s="121">
        <v>332</v>
      </c>
      <c r="B337" s="121" t="s">
        <v>515</v>
      </c>
      <c r="E337" s="256">
        <f t="shared" si="5"/>
        <v>0</v>
      </c>
    </row>
    <row r="338" spans="1:5" x14ac:dyDescent="0.2">
      <c r="A338" s="121">
        <v>333</v>
      </c>
      <c r="B338" s="121" t="s">
        <v>5</v>
      </c>
      <c r="E338" s="256">
        <f t="shared" si="5"/>
        <v>0</v>
      </c>
    </row>
    <row r="339" spans="1:5" x14ac:dyDescent="0.2">
      <c r="A339" s="121">
        <v>334</v>
      </c>
      <c r="B339" s="121" t="s">
        <v>9</v>
      </c>
      <c r="E339" s="256">
        <f t="shared" si="5"/>
        <v>0</v>
      </c>
    </row>
    <row r="340" spans="1:5" x14ac:dyDescent="0.2">
      <c r="A340" s="121">
        <v>335</v>
      </c>
      <c r="B340" s="121" t="s">
        <v>11</v>
      </c>
      <c r="E340" s="256">
        <f t="shared" si="5"/>
        <v>0</v>
      </c>
    </row>
    <row r="341" spans="1:5" x14ac:dyDescent="0.2">
      <c r="A341" s="121">
        <v>336</v>
      </c>
      <c r="B341" s="121" t="s">
        <v>13</v>
      </c>
      <c r="E341" s="256">
        <f t="shared" si="5"/>
        <v>0</v>
      </c>
    </row>
    <row r="342" spans="1:5" x14ac:dyDescent="0.2">
      <c r="A342" s="121">
        <v>337</v>
      </c>
      <c r="B342" s="121" t="s">
        <v>15</v>
      </c>
      <c r="E342" s="256">
        <f t="shared" si="5"/>
        <v>0</v>
      </c>
    </row>
    <row r="343" spans="1:5" x14ac:dyDescent="0.2">
      <c r="A343" s="121">
        <v>338</v>
      </c>
      <c r="B343" s="121" t="s">
        <v>16</v>
      </c>
      <c r="E343" s="256">
        <f t="shared" si="5"/>
        <v>0</v>
      </c>
    </row>
    <row r="344" spans="1:5" x14ac:dyDescent="0.2">
      <c r="A344" s="121">
        <v>339</v>
      </c>
      <c r="B344" s="121" t="s">
        <v>5</v>
      </c>
      <c r="E344" s="256">
        <f t="shared" si="5"/>
        <v>0</v>
      </c>
    </row>
    <row r="345" spans="1:5" x14ac:dyDescent="0.2">
      <c r="A345" s="121">
        <v>340</v>
      </c>
      <c r="B345" s="121" t="s">
        <v>9</v>
      </c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Table 1. Participants</vt:lpstr>
      <vt:lpstr>Table 2. Entries</vt:lpstr>
      <vt:lpstr>Table 3. Stripe (Yellow) Rust</vt:lpstr>
      <vt:lpstr>Table 4. Kenya Rust </vt:lpstr>
      <vt:lpstr>Table 5.  Leaf Area Disease</vt:lpstr>
      <vt:lpstr>Table 6. Stem Rust Sdling-Adlt</vt:lpstr>
      <vt:lpstr>Table 7. Hessian Fly Damage</vt:lpstr>
      <vt:lpstr>Table 8.  Virus Disease Ratings</vt:lpstr>
      <vt:lpstr>Table 9. Fungal Disease Ratings</vt:lpstr>
      <vt:lpstr>'Table 4. Kenya Rust '!Print_Area</vt:lpstr>
      <vt:lpstr>'Table 6. Stem Rust Sdling-Adlt'!Print_Titles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lori.divis</dc:creator>
  <cp:lastModifiedBy>Steve.Masterson</cp:lastModifiedBy>
  <dcterms:created xsi:type="dcterms:W3CDTF">2014-09-09T21:30:08Z</dcterms:created>
  <dcterms:modified xsi:type="dcterms:W3CDTF">2016-01-26T22:32:26Z</dcterms:modified>
</cp:coreProperties>
</file>